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ورقة1" sheetId="1" r:id="rId1"/>
    <sheet name="ورقة2" sheetId="2" r:id="rId2"/>
    <sheet name="ورقة3" sheetId="3" r:id="rId3"/>
  </sheets>
  <calcPr calcId="124519"/>
</workbook>
</file>

<file path=xl/calcChain.xml><?xml version="1.0" encoding="utf-8"?>
<calcChain xmlns="http://schemas.openxmlformats.org/spreadsheetml/2006/main">
  <c r="L49" i="1"/>
  <c r="O49" s="1"/>
  <c r="L48"/>
  <c r="O48" s="1"/>
  <c r="L47"/>
  <c r="O47" s="1"/>
  <c r="L46"/>
  <c r="O46" s="1"/>
  <c r="L45"/>
  <c r="O45" s="1"/>
  <c r="L44"/>
  <c r="O44" s="1"/>
  <c r="L43"/>
  <c r="O43" s="1"/>
  <c r="L42"/>
  <c r="O42" s="1"/>
  <c r="L41"/>
  <c r="O41" s="1"/>
  <c r="L40"/>
  <c r="O40" s="1"/>
  <c r="L39"/>
  <c r="O39" s="1"/>
  <c r="L38"/>
  <c r="O38" s="1"/>
  <c r="L37"/>
  <c r="O37" s="1"/>
  <c r="L36"/>
  <c r="O36" s="1"/>
  <c r="L35"/>
  <c r="O35" s="1"/>
  <c r="L34"/>
  <c r="O34" s="1"/>
  <c r="L33"/>
  <c r="O33" s="1"/>
  <c r="L32"/>
  <c r="O32" s="1"/>
  <c r="L31"/>
  <c r="O31" s="1"/>
  <c r="L30"/>
  <c r="O30" s="1"/>
  <c r="L29"/>
  <c r="O29" s="1"/>
  <c r="L28"/>
  <c r="O28" s="1"/>
  <c r="L27"/>
  <c r="O27" s="1"/>
  <c r="L26"/>
  <c r="O26" s="1"/>
  <c r="L25"/>
  <c r="O25" s="1"/>
  <c r="L24"/>
  <c r="O24" s="1"/>
  <c r="L23"/>
  <c r="O23" s="1"/>
  <c r="L22"/>
  <c r="O22" s="1"/>
  <c r="L21"/>
  <c r="O21" s="1"/>
  <c r="L20"/>
  <c r="O20" s="1"/>
  <c r="L19"/>
  <c r="O19" s="1"/>
  <c r="L18"/>
  <c r="O18" s="1"/>
  <c r="L17"/>
  <c r="O17" s="1"/>
  <c r="L16"/>
  <c r="O16" s="1"/>
  <c r="L15"/>
  <c r="O15" s="1"/>
  <c r="L14"/>
  <c r="O14" s="1"/>
  <c r="L13"/>
  <c r="O13" s="1"/>
  <c r="L12"/>
  <c r="O12" s="1"/>
  <c r="L11"/>
  <c r="O11" s="1"/>
</calcChain>
</file>

<file path=xl/sharedStrings.xml><?xml version="1.0" encoding="utf-8"?>
<sst xmlns="http://schemas.openxmlformats.org/spreadsheetml/2006/main" count="145" uniqueCount="110">
  <si>
    <t>المقر</t>
  </si>
  <si>
    <t>الرياض- طالبات</t>
  </si>
  <si>
    <t>الدرجة</t>
  </si>
  <si>
    <t>البكالوريوس</t>
  </si>
  <si>
    <t>اسم المقرر</t>
  </si>
  <si>
    <t>المحاسبة المتوسطة (2)</t>
  </si>
  <si>
    <t>النشاط</t>
  </si>
  <si>
    <t>محاضرة</t>
  </si>
  <si>
    <t>الشعبة</t>
  </si>
  <si>
    <t>30339</t>
  </si>
  <si>
    <t>اسم المحاضر</t>
  </si>
  <si>
    <t>منال عثمان على العجروش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</si>
  <si>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</si>
  <si>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</si>
  <si>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</si>
  <si>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</si>
  <si>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</si>
  <si>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</si>
  <si>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كويز 1</t>
  </si>
  <si>
    <t xml:space="preserve"> كويز2</t>
  </si>
  <si>
    <t>1</t>
  </si>
  <si>
    <t>432200306</t>
  </si>
  <si>
    <t/>
  </si>
  <si>
    <t>2</t>
  </si>
  <si>
    <t>432200706</t>
  </si>
  <si>
    <t>3</t>
  </si>
  <si>
    <t>432202485</t>
  </si>
  <si>
    <t>4</t>
  </si>
  <si>
    <t>432925074</t>
  </si>
  <si>
    <t>5</t>
  </si>
  <si>
    <t>433200061</t>
  </si>
  <si>
    <t>6</t>
  </si>
  <si>
    <t>433200069</t>
  </si>
  <si>
    <t>7</t>
  </si>
  <si>
    <t>433200090</t>
  </si>
  <si>
    <t>8</t>
  </si>
  <si>
    <t>433200224</t>
  </si>
  <si>
    <t>9</t>
  </si>
  <si>
    <t>433200417</t>
  </si>
  <si>
    <t>10</t>
  </si>
  <si>
    <t>433200535</t>
  </si>
  <si>
    <t>11</t>
  </si>
  <si>
    <t>433200591</t>
  </si>
  <si>
    <t>12</t>
  </si>
  <si>
    <t>433200694</t>
  </si>
  <si>
    <t>13</t>
  </si>
  <si>
    <t>433200784</t>
  </si>
  <si>
    <t>14</t>
  </si>
  <si>
    <t>433200853</t>
  </si>
  <si>
    <t>15</t>
  </si>
  <si>
    <t>433200882</t>
  </si>
  <si>
    <t>16</t>
  </si>
  <si>
    <t>433200933</t>
  </si>
  <si>
    <t>17</t>
  </si>
  <si>
    <t>433200939</t>
  </si>
  <si>
    <t>18</t>
  </si>
  <si>
    <t>433200947</t>
  </si>
  <si>
    <t>19</t>
  </si>
  <si>
    <t>433201002</t>
  </si>
  <si>
    <t>20</t>
  </si>
  <si>
    <t>433201099</t>
  </si>
  <si>
    <t>21</t>
  </si>
  <si>
    <t>433201119</t>
  </si>
  <si>
    <t>22</t>
  </si>
  <si>
    <t>433201149</t>
  </si>
  <si>
    <t>23</t>
  </si>
  <si>
    <t>433201275</t>
  </si>
  <si>
    <t>24</t>
  </si>
  <si>
    <t>433201334</t>
  </si>
  <si>
    <t>25</t>
  </si>
  <si>
    <t>433201437</t>
  </si>
  <si>
    <t>26</t>
  </si>
  <si>
    <t>433201474</t>
  </si>
  <si>
    <t>27</t>
  </si>
  <si>
    <t>433201517</t>
  </si>
  <si>
    <t>28</t>
  </si>
  <si>
    <t>433201522</t>
  </si>
  <si>
    <t>29</t>
  </si>
  <si>
    <t>433201680</t>
  </si>
  <si>
    <t>30</t>
  </si>
  <si>
    <t>433201921</t>
  </si>
  <si>
    <t>31</t>
  </si>
  <si>
    <t>433201934</t>
  </si>
  <si>
    <t>32</t>
  </si>
  <si>
    <t>433201965</t>
  </si>
  <si>
    <t>33</t>
  </si>
  <si>
    <t>433202042</t>
  </si>
  <si>
    <t>34</t>
  </si>
  <si>
    <t>433202111</t>
  </si>
  <si>
    <t>35</t>
  </si>
  <si>
    <t>433202481</t>
  </si>
  <si>
    <t>36</t>
  </si>
  <si>
    <t>433202890</t>
  </si>
  <si>
    <t>37</t>
  </si>
  <si>
    <t>433203287</t>
  </si>
  <si>
    <t>38</t>
  </si>
  <si>
    <t>433203464</t>
  </si>
  <si>
    <t>39</t>
  </si>
  <si>
    <t>434203254</t>
  </si>
  <si>
    <t>الواجب</t>
  </si>
  <si>
    <t xml:space="preserve"> 3</t>
  </si>
  <si>
    <t>كويز4</t>
  </si>
  <si>
    <t>كويز5</t>
  </si>
  <si>
    <t xml:space="preserve"> كويز6</t>
  </si>
  <si>
    <t xml:space="preserve"> كويز7</t>
  </si>
  <si>
    <t>كويز 8</t>
  </si>
  <si>
    <t xml:space="preserve"> مجموع الكويزات</t>
  </si>
  <si>
    <t xml:space="preserve"> درجة إضافية لمشاركة متميزة</t>
  </si>
  <si>
    <t xml:space="preserve"> المجموع</t>
  </si>
  <si>
    <t>الواجب2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</si>
</sst>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scheme val="minor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color theme="4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/>
  </cellStyleXfs>
  <cellXfs count="13">
    <xf numFmtId="0" fontId="0" fillId="0" borderId="0" xfId="0"/>
    <xf numFmtId="0" fontId="1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 vertical="center" readingOrder="2"/>
    </xf>
    <xf numFmtId="2" fontId="0" fillId="0" borderId="0" xfId="0" applyNumberFormat="1" applyFont="1" applyFill="1" applyBorder="1" applyAlignment="1"/>
  </cellXfs>
  <cellStyles count="2">
    <cellStyle name="Normal" xfId="0" builtinId="0"/>
    <cellStyle name="Normal 2" xfId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الجدول1" displayName="الجدول1" ref="A10:M49" totalsRowShown="0" headerRowDxfId="16">
  <autoFilter ref="A10:M49"/>
  <tableColumns count="13">
    <tableColumn id="1" name="تسلسل" dataDxfId="15"/>
    <tableColumn id="2" name="رقم الطالب"/>
    <tableColumn id="4" name="الواجب" dataDxfId="14"/>
    <tableColumn id="5" name=" كويز 1" dataDxfId="13"/>
    <tableColumn id="6" name=" كويز2" dataDxfId="12"/>
    <tableColumn id="7" name=" 3" dataDxfId="11"/>
    <tableColumn id="8" name="كويز4" dataDxfId="10"/>
    <tableColumn id="9" name="كويز5" dataDxfId="9"/>
    <tableColumn id="10" name=" كويز6" dataDxfId="8" dataCellStyle="Normal 2"/>
    <tableColumn id="11" name=" كويز7" dataDxfId="7"/>
    <tableColumn id="12" name="كويز 8" dataDxfId="6"/>
    <tableColumn id="13" name=" مجموع الكويزات" dataDxfId="5">
      <calculatedColumnFormula>(((SUM(LARGE(D11:K11,{1;2;3;4;5;6})))/6)*4)</calculatedColumnFormula>
    </tableColumn>
    <tableColumn id="14" name="الواجب2" dataDxfId="4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2" name="الجدول12" displayName="الجدول12" ref="O10:O49" totalsRowShown="0" headerRowDxfId="3">
  <autoFilter ref="O10:O49"/>
  <tableColumns count="1">
    <tableColumn id="1" name=" المجموع">
      <calculatedColumnFormula>SUM(L11:N11)</calculatedColumnFormula>
    </tableColumn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id="4" name="الجدول4" displayName="الجدول4" ref="N10:N49" totalsRowShown="0" headerRowDxfId="2" dataDxfId="1">
  <autoFilter ref="N10:N49"/>
  <tableColumns count="1">
    <tableColumn id="1" name=" درجة إضافية لمشاركة متميزة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rightToLeft="1" tabSelected="1" topLeftCell="A27" workbookViewId="0">
      <selection activeCell="Q41" sqref="Q41"/>
    </sheetView>
  </sheetViews>
  <sheetFormatPr defaultRowHeight="14.25"/>
  <cols>
    <col min="1" max="1" width="9" style="5"/>
    <col min="2" max="2" width="12.375" customWidth="1"/>
    <col min="3" max="5" width="9" style="3"/>
    <col min="6" max="6" width="9" style="2"/>
    <col min="7" max="8" width="9" style="3"/>
    <col min="9" max="9" width="9" style="2"/>
    <col min="10" max="10" width="9" style="3"/>
    <col min="14" max="14" width="8.75" customWidth="1"/>
  </cols>
  <sheetData>
    <row r="1" spans="1:15">
      <c r="A1" s="6" t="s">
        <v>0</v>
      </c>
      <c r="B1" s="2" t="s">
        <v>1</v>
      </c>
      <c r="K1" s="2"/>
      <c r="L1" s="2"/>
      <c r="M1" s="2"/>
    </row>
    <row r="2" spans="1:15">
      <c r="A2" s="6" t="s">
        <v>2</v>
      </c>
      <c r="B2" s="2" t="s">
        <v>3</v>
      </c>
      <c r="K2" s="2"/>
      <c r="L2" s="2"/>
      <c r="M2" s="2"/>
    </row>
    <row r="3" spans="1:15">
      <c r="A3" s="6" t="s">
        <v>4</v>
      </c>
      <c r="B3" s="2" t="s">
        <v>5</v>
      </c>
      <c r="K3" s="2"/>
      <c r="L3" s="2"/>
      <c r="M3" s="2"/>
    </row>
    <row r="4" spans="1:15">
      <c r="A4" s="6" t="s">
        <v>6</v>
      </c>
      <c r="B4" s="2" t="s">
        <v>7</v>
      </c>
      <c r="K4" s="2"/>
      <c r="L4" s="2"/>
      <c r="M4" s="2"/>
    </row>
    <row r="5" spans="1:15">
      <c r="A5" s="6" t="s">
        <v>8</v>
      </c>
      <c r="B5" s="2" t="s">
        <v>9</v>
      </c>
      <c r="K5" s="2"/>
      <c r="L5" s="2"/>
      <c r="M5" s="2"/>
    </row>
    <row r="6" spans="1:15">
      <c r="A6" s="6" t="s">
        <v>10</v>
      </c>
      <c r="B6" s="2" t="s">
        <v>11</v>
      </c>
      <c r="K6" s="2"/>
      <c r="L6" s="2"/>
      <c r="M6" s="2"/>
    </row>
    <row r="7" spans="1:15">
      <c r="A7" s="6" t="s">
        <v>12</v>
      </c>
      <c r="B7" s="2" t="s">
        <v>13</v>
      </c>
      <c r="K7" s="2"/>
      <c r="L7" s="2"/>
      <c r="M7" s="2"/>
    </row>
    <row r="8" spans="1:15">
      <c r="A8" s="6" t="s">
        <v>14</v>
      </c>
      <c r="B8" s="2" t="s">
        <v>15</v>
      </c>
      <c r="K8" s="2"/>
      <c r="L8" s="2"/>
      <c r="M8" s="2"/>
    </row>
    <row r="9" spans="1:15">
      <c r="A9" s="3"/>
      <c r="B9" s="2"/>
      <c r="K9" s="2"/>
      <c r="L9" s="2"/>
      <c r="M9" s="2"/>
    </row>
    <row r="10" spans="1:15">
      <c r="A10" s="6" t="s">
        <v>16</v>
      </c>
      <c r="B10" s="1" t="s">
        <v>17</v>
      </c>
      <c r="C10" s="7" t="s">
        <v>99</v>
      </c>
      <c r="D10" s="4" t="s">
        <v>18</v>
      </c>
      <c r="E10" s="4" t="s">
        <v>19</v>
      </c>
      <c r="F10" s="4" t="s">
        <v>100</v>
      </c>
      <c r="G10" s="4" t="s">
        <v>101</v>
      </c>
      <c r="H10" s="4" t="s">
        <v>102</v>
      </c>
      <c r="I10" s="9" t="s">
        <v>103</v>
      </c>
      <c r="J10" s="4" t="s">
        <v>104</v>
      </c>
      <c r="K10" s="9" t="s">
        <v>105</v>
      </c>
      <c r="L10" s="9" t="s">
        <v>106</v>
      </c>
      <c r="M10" s="10" t="s">
        <v>109</v>
      </c>
      <c r="N10" s="9" t="s">
        <v>107</v>
      </c>
      <c r="O10" s="9" t="s">
        <v>108</v>
      </c>
    </row>
    <row r="11" spans="1:15" ht="15.75">
      <c r="A11" s="3" t="s">
        <v>20</v>
      </c>
      <c r="B11" s="2" t="s">
        <v>21</v>
      </c>
      <c r="C11" s="8">
        <v>0</v>
      </c>
      <c r="D11" s="3">
        <v>2</v>
      </c>
      <c r="E11" s="3">
        <v>2</v>
      </c>
      <c r="F11" s="3">
        <v>1</v>
      </c>
      <c r="G11" s="3">
        <v>2</v>
      </c>
      <c r="H11" s="3">
        <v>0</v>
      </c>
      <c r="I11" s="11">
        <v>1.2</v>
      </c>
      <c r="J11" s="3">
        <v>1.25</v>
      </c>
      <c r="K11" s="2">
        <v>2</v>
      </c>
      <c r="L11" s="12">
        <f>(((SUM(LARGE(D11:K11,{1;2;3;4;5;6})))/6)*4)</f>
        <v>6.9666666666666659</v>
      </c>
      <c r="M11" s="8">
        <v>2</v>
      </c>
      <c r="N11" s="2"/>
      <c r="O11" s="12">
        <f>SUM(L11:N11)</f>
        <v>8.966666666666665</v>
      </c>
    </row>
    <row r="12" spans="1:15" ht="15.75">
      <c r="A12" s="3" t="s">
        <v>23</v>
      </c>
      <c r="B12" s="2" t="s">
        <v>24</v>
      </c>
      <c r="C12" s="8">
        <v>2</v>
      </c>
      <c r="D12" s="3">
        <v>2</v>
      </c>
      <c r="E12" s="3">
        <v>2</v>
      </c>
      <c r="F12" s="3">
        <v>0</v>
      </c>
      <c r="G12" s="3">
        <v>2</v>
      </c>
      <c r="H12" s="3">
        <v>2</v>
      </c>
      <c r="I12" s="11">
        <v>1</v>
      </c>
      <c r="J12" s="3">
        <v>2</v>
      </c>
      <c r="K12" s="2">
        <v>2</v>
      </c>
      <c r="L12" s="12">
        <f>(((SUM(LARGE(D12:K12,{1;2;3;4;5;6})))/6)*4)</f>
        <v>8</v>
      </c>
      <c r="M12" s="8">
        <v>2</v>
      </c>
      <c r="N12" s="2" t="s">
        <v>22</v>
      </c>
      <c r="O12" s="12">
        <f t="shared" ref="O12:O49" si="0">SUM(L12:N12)</f>
        <v>10</v>
      </c>
    </row>
    <row r="13" spans="1:15" ht="15.75">
      <c r="A13" s="3" t="s">
        <v>25</v>
      </c>
      <c r="B13" s="2" t="s">
        <v>26</v>
      </c>
      <c r="C13" s="8">
        <v>2</v>
      </c>
      <c r="D13" s="3">
        <v>2</v>
      </c>
      <c r="E13" s="3">
        <v>2</v>
      </c>
      <c r="F13" s="3">
        <v>2</v>
      </c>
      <c r="G13" s="3">
        <v>0</v>
      </c>
      <c r="H13" s="3">
        <v>2</v>
      </c>
      <c r="I13" s="11">
        <v>0.9</v>
      </c>
      <c r="J13" s="3">
        <v>2</v>
      </c>
      <c r="K13" s="2">
        <v>2</v>
      </c>
      <c r="L13" s="12">
        <f>(((SUM(LARGE(D13:K13,{1;2;3;4;5;6})))/6)*4)</f>
        <v>8</v>
      </c>
      <c r="M13" s="8">
        <v>2</v>
      </c>
      <c r="N13" s="2" t="s">
        <v>22</v>
      </c>
      <c r="O13" s="12">
        <f t="shared" si="0"/>
        <v>10</v>
      </c>
    </row>
    <row r="14" spans="1:15" ht="15.75">
      <c r="A14" s="3" t="s">
        <v>27</v>
      </c>
      <c r="B14" s="2" t="s">
        <v>28</v>
      </c>
      <c r="C14" s="8">
        <v>2</v>
      </c>
      <c r="D14" s="3">
        <v>2</v>
      </c>
      <c r="E14" s="3">
        <v>2</v>
      </c>
      <c r="F14" s="3">
        <v>2</v>
      </c>
      <c r="G14" s="3">
        <v>2</v>
      </c>
      <c r="H14" s="3">
        <v>1</v>
      </c>
      <c r="I14" s="11">
        <v>1</v>
      </c>
      <c r="J14" s="3">
        <v>1.5</v>
      </c>
      <c r="K14" s="2">
        <v>2</v>
      </c>
      <c r="L14" s="12">
        <f>(((SUM(LARGE(D14:K14,{1;2;3;4;5;6})))/6)*4)</f>
        <v>7.666666666666667</v>
      </c>
      <c r="M14" s="8">
        <v>2</v>
      </c>
      <c r="N14" s="2" t="s">
        <v>22</v>
      </c>
      <c r="O14" s="12">
        <f t="shared" si="0"/>
        <v>9.6666666666666679</v>
      </c>
    </row>
    <row r="15" spans="1:15" ht="15.75">
      <c r="A15" s="3" t="s">
        <v>29</v>
      </c>
      <c r="B15" s="2" t="s">
        <v>30</v>
      </c>
      <c r="C15" s="8">
        <v>2</v>
      </c>
      <c r="D15" s="3">
        <v>0</v>
      </c>
      <c r="E15" s="3">
        <v>2</v>
      </c>
      <c r="F15" s="3">
        <v>1</v>
      </c>
      <c r="G15" s="3">
        <v>2</v>
      </c>
      <c r="H15" s="3">
        <v>0</v>
      </c>
      <c r="I15" s="11">
        <v>1.6</v>
      </c>
      <c r="J15" s="3">
        <v>2</v>
      </c>
      <c r="K15" s="2">
        <v>2</v>
      </c>
      <c r="L15" s="12">
        <f>(((SUM(LARGE(D15:K15,{1;2;3;4;5;6})))/6)*4)</f>
        <v>7.0666666666666664</v>
      </c>
      <c r="M15" s="8">
        <v>2</v>
      </c>
      <c r="N15" s="3">
        <v>0.75</v>
      </c>
      <c r="O15" s="12">
        <f t="shared" si="0"/>
        <v>9.8166666666666664</v>
      </c>
    </row>
    <row r="16" spans="1:15" ht="15.75">
      <c r="A16" s="3" t="s">
        <v>31</v>
      </c>
      <c r="B16" s="2" t="s">
        <v>32</v>
      </c>
      <c r="C16" s="8">
        <v>2</v>
      </c>
      <c r="D16" s="3">
        <v>2</v>
      </c>
      <c r="E16" s="3">
        <v>2</v>
      </c>
      <c r="F16" s="3">
        <v>2</v>
      </c>
      <c r="G16" s="3">
        <v>2</v>
      </c>
      <c r="H16" s="3">
        <v>0</v>
      </c>
      <c r="I16" s="11">
        <v>1.4</v>
      </c>
      <c r="J16" s="3">
        <v>2</v>
      </c>
      <c r="K16" s="2">
        <v>2</v>
      </c>
      <c r="L16" s="12">
        <f>(((SUM(LARGE(D16:K16,{1;2;3;4;5;6})))/6)*4)</f>
        <v>8</v>
      </c>
      <c r="M16" s="8">
        <v>2</v>
      </c>
      <c r="N16" s="2" t="s">
        <v>22</v>
      </c>
      <c r="O16" s="12">
        <f t="shared" si="0"/>
        <v>10</v>
      </c>
    </row>
    <row r="17" spans="1:15" ht="15.75">
      <c r="A17" s="3" t="s">
        <v>33</v>
      </c>
      <c r="B17" s="2" t="s">
        <v>34</v>
      </c>
      <c r="C17" s="8">
        <v>2</v>
      </c>
      <c r="D17" s="3">
        <v>2</v>
      </c>
      <c r="E17" s="3">
        <v>2</v>
      </c>
      <c r="F17" s="3">
        <v>2</v>
      </c>
      <c r="G17" s="3">
        <v>2</v>
      </c>
      <c r="H17" s="3">
        <v>0</v>
      </c>
      <c r="I17" s="11">
        <v>1.4</v>
      </c>
      <c r="J17" s="3">
        <v>2</v>
      </c>
      <c r="K17" s="2">
        <v>2</v>
      </c>
      <c r="L17" s="12">
        <f>(((SUM(LARGE(D17:K17,{1;2;3;4;5;6})))/6)*4)</f>
        <v>8</v>
      </c>
      <c r="M17" s="8">
        <v>2</v>
      </c>
      <c r="N17" s="2" t="s">
        <v>22</v>
      </c>
      <c r="O17" s="12">
        <f t="shared" si="0"/>
        <v>10</v>
      </c>
    </row>
    <row r="18" spans="1:15" ht="15.75">
      <c r="A18" s="3" t="s">
        <v>35</v>
      </c>
      <c r="B18" s="2" t="s">
        <v>36</v>
      </c>
      <c r="C18" s="8">
        <v>2</v>
      </c>
      <c r="D18" s="3">
        <v>2</v>
      </c>
      <c r="E18" s="3">
        <v>0</v>
      </c>
      <c r="F18" s="3">
        <v>0</v>
      </c>
      <c r="G18" s="3">
        <v>2</v>
      </c>
      <c r="H18" s="3">
        <v>2</v>
      </c>
      <c r="I18" s="11">
        <v>1.8</v>
      </c>
      <c r="J18" s="3">
        <v>2</v>
      </c>
      <c r="K18" s="2">
        <v>2</v>
      </c>
      <c r="L18" s="12">
        <f>(((SUM(LARGE(D18:K18,{1;2;3;4;5;6})))/6)*4)</f>
        <v>7.8666666666666671</v>
      </c>
      <c r="M18" s="8">
        <v>2</v>
      </c>
      <c r="N18" s="2" t="s">
        <v>22</v>
      </c>
      <c r="O18" s="12">
        <f t="shared" si="0"/>
        <v>9.8666666666666671</v>
      </c>
    </row>
    <row r="19" spans="1:15" ht="15.75">
      <c r="A19" s="3" t="s">
        <v>37</v>
      </c>
      <c r="B19" s="2" t="s">
        <v>38</v>
      </c>
      <c r="C19" s="8">
        <v>2</v>
      </c>
      <c r="D19" s="3">
        <v>0</v>
      </c>
      <c r="E19" s="3">
        <v>2</v>
      </c>
      <c r="F19" s="3">
        <v>2</v>
      </c>
      <c r="G19" s="3">
        <v>2</v>
      </c>
      <c r="H19" s="3">
        <v>2</v>
      </c>
      <c r="I19" s="11">
        <v>1</v>
      </c>
      <c r="J19" s="3">
        <v>2</v>
      </c>
      <c r="K19" s="2">
        <v>0</v>
      </c>
      <c r="L19" s="12">
        <f>(((SUM(LARGE(D19:K19,{1;2;3;4;5;6})))/6)*4)</f>
        <v>7.333333333333333</v>
      </c>
      <c r="M19" s="8">
        <v>2</v>
      </c>
      <c r="N19" s="2" t="s">
        <v>22</v>
      </c>
      <c r="O19" s="12">
        <f t="shared" si="0"/>
        <v>9.3333333333333321</v>
      </c>
    </row>
    <row r="20" spans="1:15" ht="15.75">
      <c r="A20" s="3" t="s">
        <v>39</v>
      </c>
      <c r="B20" s="2" t="s">
        <v>40</v>
      </c>
      <c r="C20" s="8">
        <v>2</v>
      </c>
      <c r="D20" s="3">
        <v>2</v>
      </c>
      <c r="E20" s="3">
        <v>2</v>
      </c>
      <c r="F20" s="3">
        <v>2</v>
      </c>
      <c r="G20" s="3">
        <v>2</v>
      </c>
      <c r="H20" s="3">
        <v>2</v>
      </c>
      <c r="I20" s="11">
        <v>1.6</v>
      </c>
      <c r="J20" s="3">
        <v>2</v>
      </c>
      <c r="K20" s="2">
        <v>0</v>
      </c>
      <c r="L20" s="12">
        <f>(((SUM(LARGE(D20:K20,{1;2;3;4;5;6})))/6)*4)</f>
        <v>8</v>
      </c>
      <c r="M20" s="8">
        <v>2</v>
      </c>
      <c r="N20" s="2" t="s">
        <v>22</v>
      </c>
      <c r="O20" s="12">
        <f t="shared" si="0"/>
        <v>10</v>
      </c>
    </row>
    <row r="21" spans="1:15" ht="15.75">
      <c r="A21" s="3" t="s">
        <v>41</v>
      </c>
      <c r="B21" s="2" t="s">
        <v>42</v>
      </c>
      <c r="C21" s="8">
        <v>2</v>
      </c>
      <c r="D21" s="3">
        <v>0</v>
      </c>
      <c r="E21" s="3">
        <v>2</v>
      </c>
      <c r="F21" s="3">
        <v>2</v>
      </c>
      <c r="G21" s="3">
        <v>2</v>
      </c>
      <c r="H21" s="3">
        <v>2</v>
      </c>
      <c r="I21" s="11">
        <v>1.6</v>
      </c>
      <c r="J21" s="3">
        <v>2</v>
      </c>
      <c r="K21" s="2">
        <v>2</v>
      </c>
      <c r="L21" s="12">
        <f>(((SUM(LARGE(D21:K21,{1;2;3;4;5;6})))/6)*4)</f>
        <v>8</v>
      </c>
      <c r="M21" s="8">
        <v>2</v>
      </c>
      <c r="N21" s="2" t="s">
        <v>22</v>
      </c>
      <c r="O21" s="12">
        <f t="shared" si="0"/>
        <v>10</v>
      </c>
    </row>
    <row r="22" spans="1:15" ht="15.75">
      <c r="A22" s="3" t="s">
        <v>43</v>
      </c>
      <c r="B22" s="2" t="s">
        <v>44</v>
      </c>
      <c r="C22" s="8">
        <v>2</v>
      </c>
      <c r="D22" s="3">
        <v>2</v>
      </c>
      <c r="E22" s="3">
        <v>2</v>
      </c>
      <c r="F22" s="3">
        <v>2</v>
      </c>
      <c r="G22" s="3">
        <v>2</v>
      </c>
      <c r="H22" s="3">
        <v>2</v>
      </c>
      <c r="I22" s="11">
        <v>1.8</v>
      </c>
      <c r="J22" s="3">
        <v>0</v>
      </c>
      <c r="K22" s="2">
        <v>0</v>
      </c>
      <c r="L22" s="12">
        <f>(((SUM(LARGE(D22:K22,{1;2;3;4;5;6})))/6)*4)</f>
        <v>7.8666666666666671</v>
      </c>
      <c r="M22" s="8">
        <v>2</v>
      </c>
      <c r="N22" s="2" t="s">
        <v>22</v>
      </c>
      <c r="O22" s="12">
        <f t="shared" si="0"/>
        <v>9.8666666666666671</v>
      </c>
    </row>
    <row r="23" spans="1:15" ht="15.75">
      <c r="A23" s="3" t="s">
        <v>45</v>
      </c>
      <c r="B23" s="2" t="s">
        <v>46</v>
      </c>
      <c r="C23" s="8">
        <v>2</v>
      </c>
      <c r="D23" s="3">
        <v>2</v>
      </c>
      <c r="E23" s="3">
        <v>2</v>
      </c>
      <c r="F23" s="3">
        <v>0</v>
      </c>
      <c r="G23" s="3">
        <v>2</v>
      </c>
      <c r="H23" s="3">
        <v>2</v>
      </c>
      <c r="I23" s="11">
        <v>1.4</v>
      </c>
      <c r="J23" s="3">
        <v>2</v>
      </c>
      <c r="K23" s="2">
        <v>2</v>
      </c>
      <c r="L23" s="12">
        <f>(((SUM(LARGE(D23:K23,{1;2;3;4;5;6})))/6)*4)</f>
        <v>8</v>
      </c>
      <c r="M23" s="8">
        <v>2</v>
      </c>
      <c r="N23" s="2" t="s">
        <v>22</v>
      </c>
      <c r="O23" s="12">
        <f t="shared" si="0"/>
        <v>10</v>
      </c>
    </row>
    <row r="24" spans="1:15" ht="15.75">
      <c r="A24" s="3" t="s">
        <v>47</v>
      </c>
      <c r="B24" s="2" t="s">
        <v>48</v>
      </c>
      <c r="C24" s="8">
        <v>2</v>
      </c>
      <c r="D24" s="3">
        <v>2</v>
      </c>
      <c r="E24" s="3">
        <v>2</v>
      </c>
      <c r="F24" s="3">
        <v>2</v>
      </c>
      <c r="G24" s="3">
        <v>2</v>
      </c>
      <c r="H24" s="3">
        <v>0</v>
      </c>
      <c r="I24" s="11">
        <v>1.2</v>
      </c>
      <c r="J24" s="3">
        <v>2</v>
      </c>
      <c r="K24" s="2">
        <v>1</v>
      </c>
      <c r="L24" s="12">
        <f>(((SUM(LARGE(D24:K24,{1;2;3;4;5;6})))/6)*4)</f>
        <v>7.4666666666666659</v>
      </c>
      <c r="M24" s="8">
        <v>2</v>
      </c>
      <c r="N24" s="2" t="s">
        <v>22</v>
      </c>
      <c r="O24" s="12">
        <f t="shared" si="0"/>
        <v>9.466666666666665</v>
      </c>
    </row>
    <row r="25" spans="1:15" ht="15.75">
      <c r="A25" s="3" t="s">
        <v>49</v>
      </c>
      <c r="B25" s="2" t="s">
        <v>50</v>
      </c>
      <c r="C25" s="8">
        <v>2</v>
      </c>
      <c r="D25" s="3">
        <v>2</v>
      </c>
      <c r="E25" s="3">
        <v>2</v>
      </c>
      <c r="F25" s="3">
        <v>2</v>
      </c>
      <c r="G25" s="3">
        <v>2</v>
      </c>
      <c r="H25" s="3">
        <v>2</v>
      </c>
      <c r="I25" s="11">
        <v>1.8</v>
      </c>
      <c r="J25" s="3">
        <v>2</v>
      </c>
      <c r="K25" s="2">
        <v>0</v>
      </c>
      <c r="L25" s="12">
        <f>(((SUM(LARGE(D25:K25,{1;2;3;4;5;6})))/6)*4)</f>
        <v>8</v>
      </c>
      <c r="M25" s="8">
        <v>2</v>
      </c>
      <c r="N25" s="2" t="s">
        <v>22</v>
      </c>
      <c r="O25" s="12">
        <f t="shared" si="0"/>
        <v>10</v>
      </c>
    </row>
    <row r="26" spans="1:15" ht="15.75">
      <c r="A26" s="3" t="s">
        <v>51</v>
      </c>
      <c r="B26" s="2" t="s">
        <v>52</v>
      </c>
      <c r="C26" s="8">
        <v>2</v>
      </c>
      <c r="D26" s="3">
        <v>0</v>
      </c>
      <c r="E26" s="3">
        <v>2</v>
      </c>
      <c r="F26" s="3">
        <v>2</v>
      </c>
      <c r="G26" s="3">
        <v>2</v>
      </c>
      <c r="H26" s="3">
        <v>2</v>
      </c>
      <c r="I26" s="11">
        <v>1.8</v>
      </c>
      <c r="J26" s="3">
        <v>2</v>
      </c>
      <c r="K26" s="2">
        <v>0</v>
      </c>
      <c r="L26" s="12">
        <f>(((SUM(LARGE(D26:K26,{1;2;3;4;5;6})))/6)*4)</f>
        <v>7.8666666666666671</v>
      </c>
      <c r="M26" s="8">
        <v>2</v>
      </c>
      <c r="N26" s="2" t="s">
        <v>22</v>
      </c>
      <c r="O26" s="12">
        <f t="shared" si="0"/>
        <v>9.8666666666666671</v>
      </c>
    </row>
    <row r="27" spans="1:15" ht="15.75">
      <c r="A27" s="3" t="s">
        <v>53</v>
      </c>
      <c r="B27" s="2" t="s">
        <v>54</v>
      </c>
      <c r="C27" s="8">
        <v>2</v>
      </c>
      <c r="D27" s="3">
        <v>2</v>
      </c>
      <c r="E27" s="3">
        <v>2</v>
      </c>
      <c r="F27" s="3">
        <v>1</v>
      </c>
      <c r="G27" s="3">
        <v>2</v>
      </c>
      <c r="H27" s="3">
        <v>2</v>
      </c>
      <c r="I27" s="11">
        <v>1.3</v>
      </c>
      <c r="J27" s="3">
        <v>2</v>
      </c>
      <c r="K27" s="2">
        <v>2</v>
      </c>
      <c r="L27" s="12">
        <f>(((SUM(LARGE(D27:K27,{1;2;3;4;5;6})))/6)*4)</f>
        <v>8</v>
      </c>
      <c r="M27" s="8">
        <v>2</v>
      </c>
      <c r="N27" s="2" t="s">
        <v>22</v>
      </c>
      <c r="O27" s="12">
        <f t="shared" si="0"/>
        <v>10</v>
      </c>
    </row>
    <row r="28" spans="1:15" ht="15.75">
      <c r="A28" s="3" t="s">
        <v>55</v>
      </c>
      <c r="B28" s="2" t="s">
        <v>56</v>
      </c>
      <c r="C28" s="8">
        <v>2</v>
      </c>
      <c r="D28" s="3">
        <v>2</v>
      </c>
      <c r="E28" s="3">
        <v>2</v>
      </c>
      <c r="F28" s="3">
        <v>2</v>
      </c>
      <c r="G28" s="3">
        <v>2</v>
      </c>
      <c r="H28" s="3">
        <v>2</v>
      </c>
      <c r="I28" s="11">
        <v>1</v>
      </c>
      <c r="J28" s="3">
        <v>2</v>
      </c>
      <c r="K28" s="2">
        <v>0</v>
      </c>
      <c r="L28" s="12">
        <f>(((SUM(LARGE(D28:K28,{1;2;3;4;5;6})))/6)*4)</f>
        <v>8</v>
      </c>
      <c r="M28" s="8">
        <v>2</v>
      </c>
      <c r="N28" s="2" t="s">
        <v>22</v>
      </c>
      <c r="O28" s="12">
        <f t="shared" si="0"/>
        <v>10</v>
      </c>
    </row>
    <row r="29" spans="1:15" ht="15.75">
      <c r="A29" s="3" t="s">
        <v>57</v>
      </c>
      <c r="B29" s="2" t="s">
        <v>58</v>
      </c>
      <c r="C29" s="8">
        <v>2</v>
      </c>
      <c r="D29" s="3">
        <v>2</v>
      </c>
      <c r="E29" s="3">
        <v>2</v>
      </c>
      <c r="F29" s="3">
        <v>2</v>
      </c>
      <c r="G29" s="3">
        <v>2</v>
      </c>
      <c r="H29" s="3">
        <v>2</v>
      </c>
      <c r="I29" s="11">
        <v>1.8</v>
      </c>
      <c r="J29" s="3">
        <v>2</v>
      </c>
      <c r="K29" s="2">
        <v>0</v>
      </c>
      <c r="L29" s="12">
        <f>(((SUM(LARGE(D29:K29,{1;2;3;4;5;6})))/6)*4)</f>
        <v>8</v>
      </c>
      <c r="M29" s="8">
        <v>2</v>
      </c>
      <c r="N29" s="2" t="s">
        <v>22</v>
      </c>
      <c r="O29" s="12">
        <f t="shared" si="0"/>
        <v>10</v>
      </c>
    </row>
    <row r="30" spans="1:15" ht="15.75">
      <c r="A30" s="3" t="s">
        <v>59</v>
      </c>
      <c r="B30" s="2" t="s">
        <v>60</v>
      </c>
      <c r="C30" s="8">
        <v>2</v>
      </c>
      <c r="D30" s="3">
        <v>2</v>
      </c>
      <c r="E30" s="3">
        <v>2</v>
      </c>
      <c r="F30" s="3">
        <v>2</v>
      </c>
      <c r="G30" s="3">
        <v>2</v>
      </c>
      <c r="H30" s="3">
        <v>2</v>
      </c>
      <c r="I30" s="11">
        <v>1</v>
      </c>
      <c r="J30" s="3">
        <v>2</v>
      </c>
      <c r="K30" s="2">
        <v>0</v>
      </c>
      <c r="L30" s="12">
        <f>(((SUM(LARGE(D30:K30,{1;2;3;4;5;6})))/6)*4)</f>
        <v>8</v>
      </c>
      <c r="M30" s="8">
        <v>2</v>
      </c>
      <c r="N30" s="2" t="s">
        <v>22</v>
      </c>
      <c r="O30" s="12">
        <f t="shared" si="0"/>
        <v>10</v>
      </c>
    </row>
    <row r="31" spans="1:15" ht="15.75">
      <c r="A31" s="3" t="s">
        <v>61</v>
      </c>
      <c r="B31" s="2" t="s">
        <v>62</v>
      </c>
      <c r="C31" s="8">
        <v>2</v>
      </c>
      <c r="D31" s="3">
        <v>2</v>
      </c>
      <c r="E31" s="3">
        <v>2</v>
      </c>
      <c r="F31" s="3">
        <v>2</v>
      </c>
      <c r="G31" s="3">
        <v>2</v>
      </c>
      <c r="H31" s="3">
        <v>0</v>
      </c>
      <c r="I31" s="11">
        <v>1.6</v>
      </c>
      <c r="J31" s="3">
        <v>2</v>
      </c>
      <c r="K31" s="2">
        <v>2</v>
      </c>
      <c r="L31" s="12">
        <f>(((SUM(LARGE(D31:K31,{1;2;3;4;5;6})))/6)*4)</f>
        <v>8</v>
      </c>
      <c r="M31" s="8">
        <v>2</v>
      </c>
      <c r="N31" s="2" t="s">
        <v>22</v>
      </c>
      <c r="O31" s="12">
        <f t="shared" si="0"/>
        <v>10</v>
      </c>
    </row>
    <row r="32" spans="1:15" ht="15.75">
      <c r="A32" s="3" t="s">
        <v>63</v>
      </c>
      <c r="B32" s="2" t="s">
        <v>64</v>
      </c>
      <c r="C32" s="8">
        <v>2</v>
      </c>
      <c r="D32" s="3">
        <v>2</v>
      </c>
      <c r="E32" s="3">
        <v>2</v>
      </c>
      <c r="F32" s="3">
        <v>2</v>
      </c>
      <c r="G32" s="3">
        <v>2</v>
      </c>
      <c r="H32" s="3">
        <v>2</v>
      </c>
      <c r="I32" s="11">
        <v>1.6</v>
      </c>
      <c r="J32" s="3">
        <v>2</v>
      </c>
      <c r="K32" s="2">
        <v>0</v>
      </c>
      <c r="L32" s="12">
        <f>(((SUM(LARGE(D32:K32,{1;2;3;4;5;6})))/6)*4)</f>
        <v>8</v>
      </c>
      <c r="M32" s="8">
        <v>2</v>
      </c>
      <c r="N32" s="2" t="s">
        <v>22</v>
      </c>
      <c r="O32" s="12">
        <f t="shared" si="0"/>
        <v>10</v>
      </c>
    </row>
    <row r="33" spans="1:15" ht="15.75">
      <c r="A33" s="3" t="s">
        <v>65</v>
      </c>
      <c r="B33" s="2" t="s">
        <v>66</v>
      </c>
      <c r="C33" s="8">
        <v>2</v>
      </c>
      <c r="D33" s="3">
        <v>2</v>
      </c>
      <c r="E33" s="3">
        <v>2</v>
      </c>
      <c r="F33" s="3">
        <v>2</v>
      </c>
      <c r="G33" s="3">
        <v>2</v>
      </c>
      <c r="H33" s="3">
        <v>2</v>
      </c>
      <c r="I33" s="11">
        <v>1.8</v>
      </c>
      <c r="J33" s="3">
        <v>2</v>
      </c>
      <c r="K33" s="2">
        <v>0</v>
      </c>
      <c r="L33" s="12">
        <f>(((SUM(LARGE(D33:K33,{1;2;3;4;5;6})))/6)*4)</f>
        <v>8</v>
      </c>
      <c r="M33" s="8">
        <v>2</v>
      </c>
      <c r="N33" s="2" t="s">
        <v>22</v>
      </c>
      <c r="O33" s="12">
        <f t="shared" si="0"/>
        <v>10</v>
      </c>
    </row>
    <row r="34" spans="1:15" ht="15.75">
      <c r="A34" s="3" t="s">
        <v>67</v>
      </c>
      <c r="B34" s="2" t="s">
        <v>68</v>
      </c>
      <c r="C34" s="8">
        <v>2</v>
      </c>
      <c r="D34" s="3">
        <v>2</v>
      </c>
      <c r="E34" s="3">
        <v>1</v>
      </c>
      <c r="F34" s="3">
        <v>1</v>
      </c>
      <c r="G34" s="3">
        <v>2</v>
      </c>
      <c r="H34" s="3">
        <v>2</v>
      </c>
      <c r="I34" s="11">
        <v>1.6</v>
      </c>
      <c r="J34" s="3">
        <v>0</v>
      </c>
      <c r="K34" s="2">
        <v>1</v>
      </c>
      <c r="L34" s="12">
        <f>(((SUM(LARGE(D34:K34,{1;2;3;4;5;6})))/6)*4)</f>
        <v>6.3999999999999995</v>
      </c>
      <c r="M34" s="8">
        <v>2</v>
      </c>
      <c r="N34" s="2" t="s">
        <v>22</v>
      </c>
      <c r="O34" s="12">
        <f t="shared" si="0"/>
        <v>8.3999999999999986</v>
      </c>
    </row>
    <row r="35" spans="1:15" ht="15.75">
      <c r="A35" s="3" t="s">
        <v>69</v>
      </c>
      <c r="B35" s="2" t="s">
        <v>70</v>
      </c>
      <c r="C35" s="8">
        <v>2</v>
      </c>
      <c r="D35" s="3">
        <v>2</v>
      </c>
      <c r="E35" s="3">
        <v>2</v>
      </c>
      <c r="F35" s="3">
        <v>2</v>
      </c>
      <c r="G35" s="3">
        <v>2</v>
      </c>
      <c r="H35" s="3">
        <v>2</v>
      </c>
      <c r="I35" s="11">
        <v>1.2</v>
      </c>
      <c r="J35" s="3">
        <v>2</v>
      </c>
      <c r="K35" s="2">
        <v>0</v>
      </c>
      <c r="L35" s="12">
        <f>(((SUM(LARGE(D35:K35,{1;2;3;4;5;6})))/6)*4)</f>
        <v>8</v>
      </c>
      <c r="M35" s="8">
        <v>2</v>
      </c>
      <c r="N35" s="2" t="s">
        <v>22</v>
      </c>
      <c r="O35" s="12">
        <f t="shared" si="0"/>
        <v>10</v>
      </c>
    </row>
    <row r="36" spans="1:15" ht="15.75">
      <c r="A36" s="3" t="s">
        <v>71</v>
      </c>
      <c r="B36" s="2" t="s">
        <v>72</v>
      </c>
      <c r="C36" s="8">
        <v>2</v>
      </c>
      <c r="D36" s="3">
        <v>2</v>
      </c>
      <c r="E36" s="3">
        <v>2</v>
      </c>
      <c r="F36" s="3">
        <v>2</v>
      </c>
      <c r="G36" s="3">
        <v>2</v>
      </c>
      <c r="H36" s="3">
        <v>0</v>
      </c>
      <c r="I36" s="11">
        <v>1.8</v>
      </c>
      <c r="J36" s="3">
        <v>2</v>
      </c>
      <c r="K36" s="2">
        <v>0</v>
      </c>
      <c r="L36" s="12">
        <f>(((SUM(LARGE(D36:K36,{1;2;3;4;5;6})))/6)*4)</f>
        <v>7.8666666666666671</v>
      </c>
      <c r="M36" s="8">
        <v>2</v>
      </c>
      <c r="N36" s="2" t="s">
        <v>22</v>
      </c>
      <c r="O36" s="12">
        <f t="shared" si="0"/>
        <v>9.8666666666666671</v>
      </c>
    </row>
    <row r="37" spans="1:15" ht="15.75">
      <c r="A37" s="3" t="s">
        <v>73</v>
      </c>
      <c r="B37" s="2" t="s">
        <v>74</v>
      </c>
      <c r="C37" s="8">
        <v>2</v>
      </c>
      <c r="D37" s="3">
        <v>2</v>
      </c>
      <c r="E37" s="3">
        <v>2</v>
      </c>
      <c r="F37" s="3">
        <v>0</v>
      </c>
      <c r="G37" s="3">
        <v>2</v>
      </c>
      <c r="H37" s="3">
        <v>2</v>
      </c>
      <c r="I37" s="11">
        <v>1.2</v>
      </c>
      <c r="J37" s="3">
        <v>2</v>
      </c>
      <c r="K37" s="2">
        <v>2</v>
      </c>
      <c r="L37" s="12">
        <f>(((SUM(LARGE(D37:K37,{1;2;3;4;5;6})))/6)*4)</f>
        <v>8</v>
      </c>
      <c r="M37" s="8">
        <v>2</v>
      </c>
      <c r="N37" s="2" t="s">
        <v>22</v>
      </c>
      <c r="O37" s="12">
        <f t="shared" si="0"/>
        <v>10</v>
      </c>
    </row>
    <row r="38" spans="1:15" ht="15.75">
      <c r="A38" s="3" t="s">
        <v>75</v>
      </c>
      <c r="B38" s="2" t="s">
        <v>76</v>
      </c>
      <c r="C38" s="8">
        <v>2</v>
      </c>
      <c r="D38" s="3">
        <v>2</v>
      </c>
      <c r="E38" s="3">
        <v>2</v>
      </c>
      <c r="F38" s="3">
        <v>2</v>
      </c>
      <c r="G38" s="3">
        <v>2</v>
      </c>
      <c r="H38" s="3">
        <v>2</v>
      </c>
      <c r="I38" s="11">
        <v>0.7</v>
      </c>
      <c r="J38" s="3">
        <v>1</v>
      </c>
      <c r="K38" s="2">
        <v>2</v>
      </c>
      <c r="L38" s="12">
        <f>(((SUM(LARGE(D38:K38,{1;2;3;4;5;6})))/6)*4)</f>
        <v>8</v>
      </c>
      <c r="M38" s="8">
        <v>2</v>
      </c>
      <c r="N38" s="2" t="s">
        <v>22</v>
      </c>
      <c r="O38" s="12">
        <f t="shared" si="0"/>
        <v>10</v>
      </c>
    </row>
    <row r="39" spans="1:15" ht="15.75">
      <c r="A39" s="3" t="s">
        <v>77</v>
      </c>
      <c r="B39" s="2" t="s">
        <v>78</v>
      </c>
      <c r="C39" s="8">
        <v>2</v>
      </c>
      <c r="D39" s="3">
        <v>2</v>
      </c>
      <c r="E39" s="3">
        <v>2</v>
      </c>
      <c r="F39" s="3">
        <v>2</v>
      </c>
      <c r="G39" s="3">
        <v>2</v>
      </c>
      <c r="H39" s="3">
        <v>2</v>
      </c>
      <c r="I39" s="11">
        <v>2</v>
      </c>
      <c r="J39" s="3">
        <v>2</v>
      </c>
      <c r="K39" s="2">
        <v>0</v>
      </c>
      <c r="L39" s="12">
        <f>(((SUM(LARGE(D39:K39,{1;2;3;4;5;6})))/6)*4)</f>
        <v>8</v>
      </c>
      <c r="M39" s="8">
        <v>2</v>
      </c>
      <c r="N39" s="2" t="s">
        <v>22</v>
      </c>
      <c r="O39" s="12">
        <f t="shared" si="0"/>
        <v>10</v>
      </c>
    </row>
    <row r="40" spans="1:15" ht="15.75">
      <c r="A40" s="3" t="s">
        <v>79</v>
      </c>
      <c r="B40" s="2" t="s">
        <v>80</v>
      </c>
      <c r="C40" s="8">
        <v>2</v>
      </c>
      <c r="D40" s="3">
        <v>2</v>
      </c>
      <c r="E40" s="3">
        <v>2</v>
      </c>
      <c r="F40" s="3">
        <v>1</v>
      </c>
      <c r="G40" s="3">
        <v>2</v>
      </c>
      <c r="H40" s="3">
        <v>2</v>
      </c>
      <c r="I40" s="11">
        <v>1.5</v>
      </c>
      <c r="J40" s="3">
        <v>2</v>
      </c>
      <c r="K40" s="2">
        <v>0</v>
      </c>
      <c r="L40" s="12">
        <f>(((SUM(LARGE(D40:K40,{1;2;3;4;5;6})))/6)*4)</f>
        <v>7.666666666666667</v>
      </c>
      <c r="M40" s="8">
        <v>2</v>
      </c>
      <c r="N40" s="2" t="s">
        <v>22</v>
      </c>
      <c r="O40" s="12">
        <f t="shared" si="0"/>
        <v>9.6666666666666679</v>
      </c>
    </row>
    <row r="41" spans="1:15" ht="15.75">
      <c r="A41" s="3" t="s">
        <v>81</v>
      </c>
      <c r="B41" s="2" t="s">
        <v>82</v>
      </c>
      <c r="C41" s="8">
        <v>2</v>
      </c>
      <c r="D41" s="3">
        <v>2</v>
      </c>
      <c r="E41" s="3">
        <v>2</v>
      </c>
      <c r="F41" s="3">
        <v>2</v>
      </c>
      <c r="G41" s="3">
        <v>2</v>
      </c>
      <c r="H41" s="3">
        <v>2</v>
      </c>
      <c r="I41" s="11">
        <v>1.8</v>
      </c>
      <c r="J41" s="3">
        <v>1.25</v>
      </c>
      <c r="K41" s="2">
        <v>0</v>
      </c>
      <c r="L41" s="12">
        <f>(((SUM(LARGE(D41:K41,{1;2;3;4;5;6})))/6)*4)</f>
        <v>7.8666666666666671</v>
      </c>
      <c r="M41" s="8">
        <v>2</v>
      </c>
      <c r="N41" s="2" t="s">
        <v>22</v>
      </c>
      <c r="O41" s="12">
        <f t="shared" si="0"/>
        <v>9.8666666666666671</v>
      </c>
    </row>
    <row r="42" spans="1:15" ht="15.75">
      <c r="A42" s="3" t="s">
        <v>83</v>
      </c>
      <c r="B42" s="2" t="s">
        <v>84</v>
      </c>
      <c r="C42" s="8">
        <v>2</v>
      </c>
      <c r="D42" s="3">
        <v>2</v>
      </c>
      <c r="E42" s="3">
        <v>2</v>
      </c>
      <c r="F42" s="3">
        <v>2</v>
      </c>
      <c r="G42" s="3">
        <v>2</v>
      </c>
      <c r="H42" s="3">
        <v>1</v>
      </c>
      <c r="I42" s="11">
        <v>1</v>
      </c>
      <c r="J42" s="3">
        <v>2</v>
      </c>
      <c r="K42" s="2">
        <v>2</v>
      </c>
      <c r="L42" s="12">
        <f>(((SUM(LARGE(D42:K42,{1;2;3;4;5;6})))/6)*4)</f>
        <v>8</v>
      </c>
      <c r="M42" s="8">
        <v>2</v>
      </c>
      <c r="N42" s="2" t="s">
        <v>22</v>
      </c>
      <c r="O42" s="12">
        <f t="shared" si="0"/>
        <v>10</v>
      </c>
    </row>
    <row r="43" spans="1:15" ht="15.75">
      <c r="A43" s="3" t="s">
        <v>85</v>
      </c>
      <c r="B43" s="2" t="s">
        <v>86</v>
      </c>
      <c r="C43" s="8">
        <v>2</v>
      </c>
      <c r="D43" s="3">
        <v>2</v>
      </c>
      <c r="E43" s="3">
        <v>2</v>
      </c>
      <c r="F43" s="3">
        <v>2</v>
      </c>
      <c r="G43" s="3">
        <v>2</v>
      </c>
      <c r="H43" s="3">
        <v>2</v>
      </c>
      <c r="I43" s="11">
        <v>1.6</v>
      </c>
      <c r="J43" s="3">
        <v>2</v>
      </c>
      <c r="K43" s="2">
        <v>0</v>
      </c>
      <c r="L43" s="12">
        <f>(((SUM(LARGE(D43:K43,{1;2;3;4;5;6})))/6)*4)</f>
        <v>8</v>
      </c>
      <c r="M43" s="8">
        <v>2</v>
      </c>
      <c r="N43" s="2" t="s">
        <v>22</v>
      </c>
      <c r="O43" s="12">
        <f t="shared" si="0"/>
        <v>10</v>
      </c>
    </row>
    <row r="44" spans="1:15" ht="15.75">
      <c r="A44" s="3" t="s">
        <v>87</v>
      </c>
      <c r="B44" s="2" t="s">
        <v>88</v>
      </c>
      <c r="C44" s="8">
        <v>2</v>
      </c>
      <c r="D44" s="3">
        <v>2</v>
      </c>
      <c r="E44" s="3">
        <v>2</v>
      </c>
      <c r="F44" s="3">
        <v>2</v>
      </c>
      <c r="G44" s="3">
        <v>2</v>
      </c>
      <c r="H44" s="3">
        <v>1</v>
      </c>
      <c r="I44" s="11">
        <v>1.6</v>
      </c>
      <c r="J44" s="3">
        <v>2</v>
      </c>
      <c r="K44" s="2">
        <v>0</v>
      </c>
      <c r="L44" s="12">
        <f>(((SUM(LARGE(D44:K44,{1;2;3;4;5;6})))/6)*4)</f>
        <v>7.7333333333333334</v>
      </c>
      <c r="M44" s="8">
        <v>2</v>
      </c>
      <c r="N44" s="2" t="s">
        <v>22</v>
      </c>
      <c r="O44" s="12">
        <f t="shared" si="0"/>
        <v>9.7333333333333343</v>
      </c>
    </row>
    <row r="45" spans="1:15" ht="15.75">
      <c r="A45" s="3" t="s">
        <v>89</v>
      </c>
      <c r="B45" s="2" t="s">
        <v>90</v>
      </c>
      <c r="C45" s="8">
        <v>2</v>
      </c>
      <c r="D45" s="3">
        <v>2</v>
      </c>
      <c r="E45" s="3">
        <v>2</v>
      </c>
      <c r="F45" s="3">
        <v>0</v>
      </c>
      <c r="G45" s="3">
        <v>2</v>
      </c>
      <c r="H45" s="3">
        <v>2</v>
      </c>
      <c r="I45" s="11">
        <v>1</v>
      </c>
      <c r="J45" s="3">
        <v>0</v>
      </c>
      <c r="K45" s="2">
        <v>2</v>
      </c>
      <c r="L45" s="12">
        <f>(((SUM(LARGE(D45:K45,{1;2;3;4;5;6})))/6)*4)</f>
        <v>7.333333333333333</v>
      </c>
      <c r="M45" s="8">
        <v>2</v>
      </c>
      <c r="N45" s="2" t="s">
        <v>22</v>
      </c>
      <c r="O45" s="12">
        <f t="shared" si="0"/>
        <v>9.3333333333333321</v>
      </c>
    </row>
    <row r="46" spans="1:15" ht="15.75">
      <c r="A46" s="3" t="s">
        <v>91</v>
      </c>
      <c r="B46" s="2" t="s">
        <v>92</v>
      </c>
      <c r="C46" s="8">
        <v>2</v>
      </c>
      <c r="D46" s="3">
        <v>2</v>
      </c>
      <c r="E46" s="3">
        <v>2</v>
      </c>
      <c r="F46" s="3">
        <v>2</v>
      </c>
      <c r="G46" s="3">
        <v>2</v>
      </c>
      <c r="H46" s="3">
        <v>2</v>
      </c>
      <c r="I46" s="11">
        <v>1.2</v>
      </c>
      <c r="J46" s="3">
        <v>2</v>
      </c>
      <c r="K46" s="2">
        <v>0</v>
      </c>
      <c r="L46" s="12">
        <f>(((SUM(LARGE(D46:K46,{1;2;3;4;5;6})))/6)*4)</f>
        <v>8</v>
      </c>
      <c r="M46" s="8">
        <v>2</v>
      </c>
      <c r="N46" s="2" t="s">
        <v>22</v>
      </c>
      <c r="O46" s="12">
        <f t="shared" si="0"/>
        <v>10</v>
      </c>
    </row>
    <row r="47" spans="1:15" ht="15.75">
      <c r="A47" s="3" t="s">
        <v>93</v>
      </c>
      <c r="B47" s="2" t="s">
        <v>94</v>
      </c>
      <c r="C47" s="8">
        <v>2</v>
      </c>
      <c r="D47" s="3">
        <v>2</v>
      </c>
      <c r="E47" s="3">
        <v>0</v>
      </c>
      <c r="F47" s="3">
        <v>0</v>
      </c>
      <c r="G47" s="3">
        <v>2</v>
      </c>
      <c r="H47" s="3">
        <v>0</v>
      </c>
      <c r="I47" s="11">
        <v>1</v>
      </c>
      <c r="J47" s="3">
        <v>2</v>
      </c>
      <c r="K47" s="2">
        <v>2</v>
      </c>
      <c r="L47" s="12">
        <f>(((SUM(LARGE(D47:K47,{1;2;3;4;5;6})))/6)*4)</f>
        <v>6</v>
      </c>
      <c r="M47" s="8">
        <v>2</v>
      </c>
      <c r="N47" s="3">
        <v>1</v>
      </c>
      <c r="O47" s="12">
        <f t="shared" si="0"/>
        <v>9</v>
      </c>
    </row>
    <row r="48" spans="1:15" ht="15.75">
      <c r="A48" s="3" t="s">
        <v>95</v>
      </c>
      <c r="B48" s="2" t="s">
        <v>96</v>
      </c>
      <c r="C48" s="8">
        <v>2</v>
      </c>
      <c r="D48" s="3">
        <v>2</v>
      </c>
      <c r="E48" s="3">
        <v>0</v>
      </c>
      <c r="F48" s="3">
        <v>0</v>
      </c>
      <c r="G48" s="3">
        <v>2</v>
      </c>
      <c r="H48" s="3">
        <v>2</v>
      </c>
      <c r="I48" s="11">
        <v>0.9</v>
      </c>
      <c r="J48" s="3">
        <v>2</v>
      </c>
      <c r="K48" s="2">
        <v>2</v>
      </c>
      <c r="L48" s="12">
        <f>(((SUM(LARGE(D48:K48,{1;2;3;4;5;6})))/6)*4)</f>
        <v>7.2666666666666666</v>
      </c>
      <c r="M48" s="8">
        <v>2</v>
      </c>
      <c r="N48" s="2" t="s">
        <v>22</v>
      </c>
      <c r="O48" s="12">
        <f t="shared" si="0"/>
        <v>9.2666666666666657</v>
      </c>
    </row>
    <row r="49" spans="1:15" ht="15.75">
      <c r="A49" s="3" t="s">
        <v>97</v>
      </c>
      <c r="B49" s="2" t="s">
        <v>98</v>
      </c>
      <c r="C49" s="8">
        <v>2</v>
      </c>
      <c r="D49" s="3">
        <v>0</v>
      </c>
      <c r="E49" s="3">
        <v>2</v>
      </c>
      <c r="F49" s="3">
        <v>2</v>
      </c>
      <c r="G49" s="3">
        <v>2</v>
      </c>
      <c r="H49" s="3">
        <v>2</v>
      </c>
      <c r="I49" s="11">
        <v>1.6</v>
      </c>
      <c r="J49" s="3">
        <v>0.25</v>
      </c>
      <c r="K49" s="2">
        <v>0</v>
      </c>
      <c r="L49" s="12">
        <f>(((SUM(LARGE(D49:K49,{1;2;3;4;5;6})))/6)*4)</f>
        <v>6.5666666666666664</v>
      </c>
      <c r="M49" s="8">
        <v>2</v>
      </c>
      <c r="N49" s="2" t="s">
        <v>22</v>
      </c>
      <c r="O49" s="12">
        <f t="shared" si="0"/>
        <v>8.5666666666666664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2015-03-23T12:48:26Z</dcterms:created>
  <dcterms:modified xsi:type="dcterms:W3CDTF">2015-05-11T21:18:57Z</dcterms:modified>
</cp:coreProperties>
</file>