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<sst xmlns="http://schemas.openxmlformats.org/spreadsheetml/2006/main" count="1176" uniqueCount="113">
  <si>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</si>
  <si>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</si>
  <si>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</si>
  <si>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</si>
  <si>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</si>
  <si>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</si>
  <si>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</si>
  <si>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</si>
  <si>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</si>
  <si>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38391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</si>
  <si>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</si>
  <si>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</si>
  <si>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</si>
  <si>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</si>
  <si>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</si>
  <si>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</si>
  <si>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</si>
  <si>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</si>
  <si>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</si>
  <si>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/>
  </si>
  <si>
    <t>الحالة</t>
  </si>
  <si>
    <t>1</t>
  </si>
  <si>
    <t>433202026</t>
  </si>
  <si>
    <t>منتظم</t>
  </si>
  <si>
    <t>2</t>
  </si>
  <si>
    <t>433925589</t>
  </si>
  <si>
    <t>3</t>
  </si>
  <si>
    <t>434200411</t>
  </si>
  <si>
    <t>4</t>
  </si>
  <si>
    <t>434201392</t>
  </si>
  <si>
    <t>5</t>
  </si>
  <si>
    <t>434202220</t>
  </si>
  <si>
    <t>6</t>
  </si>
  <si>
    <t>434202435</t>
  </si>
  <si>
    <t>7</t>
  </si>
  <si>
    <t>435200047</t>
  </si>
  <si>
    <t>8</t>
  </si>
  <si>
    <t>435200127</t>
  </si>
  <si>
    <t>9</t>
  </si>
  <si>
    <t>435200312</t>
  </si>
  <si>
    <t>10</t>
  </si>
  <si>
    <t>435200428</t>
  </si>
  <si>
    <t>11</t>
  </si>
  <si>
    <t>435200606</t>
  </si>
  <si>
    <t>12</t>
  </si>
  <si>
    <t>435200770</t>
  </si>
  <si>
    <t>13</t>
  </si>
  <si>
    <t>435200820</t>
  </si>
  <si>
    <t>14</t>
  </si>
  <si>
    <t>435200828</t>
  </si>
  <si>
    <t>15</t>
  </si>
  <si>
    <t>435200850</t>
  </si>
  <si>
    <t>16</t>
  </si>
  <si>
    <t>435200977</t>
  </si>
  <si>
    <t>17</t>
  </si>
  <si>
    <t>435200981</t>
  </si>
  <si>
    <t>18</t>
  </si>
  <si>
    <t>435201072</t>
  </si>
  <si>
    <t>19</t>
  </si>
  <si>
    <t>435201162</t>
  </si>
  <si>
    <t>20</t>
  </si>
  <si>
    <t>435201204</t>
  </si>
  <si>
    <t>21</t>
  </si>
  <si>
    <t>435201317</t>
  </si>
  <si>
    <t>22</t>
  </si>
  <si>
    <t>435201325</t>
  </si>
  <si>
    <t>23</t>
  </si>
  <si>
    <t>435201580</t>
  </si>
  <si>
    <t>24</t>
  </si>
  <si>
    <t>435201581</t>
  </si>
  <si>
    <t>25</t>
  </si>
  <si>
    <t>435201741</t>
  </si>
  <si>
    <t>26</t>
  </si>
  <si>
    <t>435201864</t>
  </si>
  <si>
    <t>27</t>
  </si>
  <si>
    <t>435201994</t>
  </si>
  <si>
    <t>28</t>
  </si>
  <si>
    <t>435202000</t>
  </si>
  <si>
    <t>29</t>
  </si>
  <si>
    <t>435202222</t>
  </si>
  <si>
    <t>30</t>
  </si>
  <si>
    <t>435202384</t>
  </si>
  <si>
    <t>31</t>
  </si>
  <si>
    <t>435202465</t>
  </si>
  <si>
    <t>32</t>
  </si>
  <si>
    <t>435202577</t>
  </si>
  <si>
    <t>33</t>
  </si>
  <si>
    <t>435202704</t>
  </si>
  <si>
    <t>34</t>
  </si>
  <si>
    <t>435202705</t>
  </si>
  <si>
    <t>35</t>
  </si>
  <si>
    <t>435202708</t>
  </si>
  <si>
    <t>36</t>
  </si>
  <si>
    <t>435202920</t>
  </si>
  <si>
    <t>37</t>
  </si>
  <si>
    <t>435203853</t>
  </si>
  <si>
    <t>38</t>
  </si>
  <si>
    <t>435925061</t>
  </si>
  <si>
    <t>39</t>
  </si>
  <si>
    <t>435925066</t>
  </si>
  <si>
    <t>40</t>
  </si>
  <si>
    <t>436202962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</si>
  <si>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</si>
  <si>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</si>
  <si>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</si>
  <si>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</si>
  <si>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</si>
  <si>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</si>
  <si>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</si>
  <si>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Column1</t>
  </si>
  <si>
    <t>الواجب</t>
  </si>
  <si>
    <t>درجات إضافية لمشاركة متميزة</t>
  </si>
  <si>
    <t>المجموع من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</si>
</sst>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 vertical="center" readingOrder="2"/>
    </xf>
    <xf numFmtId="2" fontId="37" fillId="0" borderId="10" xfId="0" applyNumberFormat="1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N50" totalsRowShown="0">
  <autoFilter ref="A10:N50"/>
  <tableColumns count="14">
    <tableColumn id="1" name="تسلسل"/>
    <tableColumn id="2" name="رقم الطالب"/>
    <tableColumn id="4" name="1"/>
    <tableColumn id="5" name=" 2"/>
    <tableColumn id="6" name=" 3"/>
    <tableColumn id="7" name=" 4"/>
    <tableColumn id="8" name=" 5"/>
    <tableColumn id="9" name=" 6"/>
    <tableColumn id="10" name=" 7"/>
    <tableColumn id="11" name=" 8"/>
    <tableColumn id="12" name="Column1"/>
    <tableColumn id="13" name="الواجب"/>
    <tableColumn id="15" name="درجات إضافية لمشاركة متميزة"/>
    <tableColumn id="14" name="المجموع من 1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0"/>
  <sheetViews>
    <sheetView rightToLeft="1" tabSelected="1" zoomScalePageLayoutView="0" workbookViewId="0" topLeftCell="A11">
      <selection activeCell="S10" sqref="S10"/>
    </sheetView>
  </sheetViews>
  <sheetFormatPr defaultColWidth="9.140625" defaultRowHeight="12.75"/>
  <cols>
    <col min="2" max="2" width="9.140625" style="0" customWidth="1"/>
    <col min="3" max="3" width="9.140625" style="3" customWidth="1"/>
    <col min="4" max="5" width="8.7109375" style="3" customWidth="1"/>
    <col min="8" max="10" width="8.7109375" style="3" customWidth="1"/>
    <col min="12" max="14" width="8.7109375" style="3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40" s="3" customFormat="1" ht="12.75">
      <c r="A10" s="2" t="s">
        <v>16</v>
      </c>
      <c r="B10" s="2" t="s">
        <v>17</v>
      </c>
      <c r="C10" s="2" t="s">
        <v>21</v>
      </c>
      <c r="D10" s="2" t="s">
        <v>102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110</v>
      </c>
      <c r="M10" s="2" t="s">
        <v>111</v>
      </c>
      <c r="N10" s="2" t="s">
        <v>112</v>
      </c>
      <c r="O10" s="2" t="s">
        <v>18</v>
      </c>
      <c r="P10" s="2" t="s">
        <v>18</v>
      </c>
      <c r="Q10" s="2" t="s">
        <v>18</v>
      </c>
      <c r="R10" s="2" t="s">
        <v>18</v>
      </c>
      <c r="S10" s="2" t="s">
        <v>18</v>
      </c>
      <c r="T10" s="2" t="s">
        <v>18</v>
      </c>
      <c r="U10" s="2" t="s">
        <v>18</v>
      </c>
      <c r="V10" s="2" t="s">
        <v>18</v>
      </c>
      <c r="W10" s="2" t="s">
        <v>18</v>
      </c>
      <c r="X10" s="2" t="s">
        <v>18</v>
      </c>
      <c r="Y10" s="2" t="s">
        <v>18</v>
      </c>
      <c r="Z10" s="2" t="s">
        <v>18</v>
      </c>
      <c r="AA10" s="2" t="s">
        <v>18</v>
      </c>
      <c r="AB10" s="2" t="s">
        <v>18</v>
      </c>
      <c r="AC10" s="2" t="s">
        <v>18</v>
      </c>
      <c r="AD10" s="2" t="s">
        <v>18</v>
      </c>
      <c r="AE10" s="2" t="s">
        <v>19</v>
      </c>
      <c r="AF10" s="2" t="s">
        <v>20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  <c r="AN10" s="2" t="s">
        <v>19</v>
      </c>
    </row>
    <row r="11" spans="1:40" ht="12.75">
      <c r="A11" t="s">
        <v>21</v>
      </c>
      <c r="B11" t="s">
        <v>22</v>
      </c>
      <c r="C11" s="3">
        <v>0</v>
      </c>
      <c r="D11" s="3">
        <v>0</v>
      </c>
      <c r="E11" s="3">
        <v>0</v>
      </c>
      <c r="F11" s="5">
        <v>0</v>
      </c>
      <c r="G11" s="3">
        <v>0</v>
      </c>
      <c r="H11" s="3">
        <v>0</v>
      </c>
      <c r="I11" s="3">
        <v>0</v>
      </c>
      <c r="J11" s="3">
        <v>0</v>
      </c>
      <c r="K11" s="3">
        <f>SUM(LARGE(C11:J11,{1;2;3;4;5}))*0.8</f>
        <v>0</v>
      </c>
      <c r="L11" s="4">
        <v>0</v>
      </c>
      <c r="M11" s="4">
        <v>0</v>
      </c>
      <c r="N11" s="3">
        <f>SUM(K11:M11)</f>
        <v>0</v>
      </c>
      <c r="AF11" t="s">
        <v>23</v>
      </c>
    </row>
    <row r="12" spans="1:40" ht="12.75">
      <c r="A12" t="s">
        <v>24</v>
      </c>
      <c r="B12" t="s">
        <v>25</v>
      </c>
      <c r="C12" s="3">
        <v>2</v>
      </c>
      <c r="D12" s="3">
        <v>2</v>
      </c>
      <c r="E12" s="3">
        <v>1</v>
      </c>
      <c r="F12" s="5">
        <v>0</v>
      </c>
      <c r="G12" s="3">
        <v>1</v>
      </c>
      <c r="H12" s="3">
        <v>0</v>
      </c>
      <c r="I12" s="3">
        <v>0</v>
      </c>
      <c r="J12" s="3">
        <v>1</v>
      </c>
      <c r="K12" s="3">
        <f>SUM(LARGE(C12:J12,{1;2;3;4;5}))*0.8</f>
        <v>5.6000000000000005</v>
      </c>
      <c r="L12" s="3">
        <v>2</v>
      </c>
      <c r="M12" s="3">
        <v>1</v>
      </c>
      <c r="N12" s="3">
        <f aca="true" t="shared" si="0" ref="N12:N49">SUM(K12:M12)</f>
        <v>8.600000000000001</v>
      </c>
      <c r="AF12" t="s">
        <v>23</v>
      </c>
    </row>
    <row r="13" spans="1:40" ht="12.75">
      <c r="A13" t="s">
        <v>26</v>
      </c>
      <c r="B13" t="s">
        <v>27</v>
      </c>
      <c r="C13" s="3">
        <v>2</v>
      </c>
      <c r="D13" s="3">
        <v>2</v>
      </c>
      <c r="E13" s="3">
        <v>1</v>
      </c>
      <c r="F13" s="6">
        <v>0.8</v>
      </c>
      <c r="G13" s="3">
        <v>1</v>
      </c>
      <c r="H13" s="3">
        <v>2</v>
      </c>
      <c r="I13" s="3">
        <v>2</v>
      </c>
      <c r="J13" s="3">
        <v>2</v>
      </c>
      <c r="K13" s="3">
        <f>SUM(LARGE(C13:J13,{1;2;3;4;5}))*0.8</f>
        <v>8</v>
      </c>
      <c r="L13" s="3">
        <v>2</v>
      </c>
      <c r="M13" s="3">
        <v>0</v>
      </c>
      <c r="N13" s="3">
        <f t="shared" si="0"/>
        <v>10</v>
      </c>
      <c r="AF13" t="s">
        <v>23</v>
      </c>
    </row>
    <row r="14" spans="1:40" ht="12.75">
      <c r="A14" t="s">
        <v>28</v>
      </c>
      <c r="B14" t="s">
        <v>29</v>
      </c>
      <c r="C14" s="3">
        <v>1</v>
      </c>
      <c r="D14" s="3">
        <v>2</v>
      </c>
      <c r="E14" s="3">
        <v>2</v>
      </c>
      <c r="F14" s="6">
        <v>1.7</v>
      </c>
      <c r="G14" s="3">
        <v>0</v>
      </c>
      <c r="H14" s="3">
        <v>0</v>
      </c>
      <c r="I14" s="3">
        <v>0</v>
      </c>
      <c r="J14" s="3">
        <v>0</v>
      </c>
      <c r="K14" s="3">
        <f>SUM(LARGE(C14:J14,{1;2;3;4;5}))*0.8</f>
        <v>5.36</v>
      </c>
      <c r="L14" s="3">
        <v>2</v>
      </c>
      <c r="M14" s="3">
        <v>0</v>
      </c>
      <c r="N14" s="3">
        <f t="shared" si="0"/>
        <v>7.36</v>
      </c>
      <c r="AF14" t="s">
        <v>23</v>
      </c>
    </row>
    <row r="15" spans="1:40" ht="12.75">
      <c r="A15" t="s">
        <v>30</v>
      </c>
      <c r="B15" t="s">
        <v>31</v>
      </c>
      <c r="C15" s="3">
        <v>1</v>
      </c>
      <c r="D15" s="3">
        <v>2</v>
      </c>
      <c r="E15" s="3">
        <v>1</v>
      </c>
      <c r="F15" s="6">
        <v>1.5</v>
      </c>
      <c r="G15" s="3">
        <v>2</v>
      </c>
      <c r="H15" s="3">
        <v>2</v>
      </c>
      <c r="I15" s="3">
        <v>2</v>
      </c>
      <c r="J15" s="3">
        <v>2</v>
      </c>
      <c r="K15" s="3">
        <f>SUM(LARGE(C15:J15,{1;2;3;4;5}))*0.8</f>
        <v>8</v>
      </c>
      <c r="L15" s="3">
        <v>2</v>
      </c>
      <c r="M15" s="3">
        <v>0</v>
      </c>
      <c r="N15" s="3">
        <f t="shared" si="0"/>
        <v>10</v>
      </c>
      <c r="AF15" t="s">
        <v>23</v>
      </c>
    </row>
    <row r="16" spans="1:40" ht="12.75">
      <c r="A16" t="s">
        <v>32</v>
      </c>
      <c r="B16" t="s">
        <v>33</v>
      </c>
      <c r="C16" s="3">
        <v>2</v>
      </c>
      <c r="D16" s="3">
        <v>2</v>
      </c>
      <c r="E16" s="3">
        <v>2</v>
      </c>
      <c r="F16" s="6">
        <v>0.4</v>
      </c>
      <c r="G16" s="3">
        <v>2</v>
      </c>
      <c r="H16" s="3">
        <v>1</v>
      </c>
      <c r="I16" s="3">
        <v>2</v>
      </c>
      <c r="J16" s="3">
        <v>2</v>
      </c>
      <c r="K16" s="3">
        <f>SUM(LARGE(C16:J16,{1;2;3;4;5}))*0.8</f>
        <v>8</v>
      </c>
      <c r="L16" s="3">
        <v>2</v>
      </c>
      <c r="M16" s="3">
        <v>0</v>
      </c>
      <c r="N16" s="3">
        <f t="shared" si="0"/>
        <v>10</v>
      </c>
      <c r="AF16" t="s">
        <v>23</v>
      </c>
    </row>
    <row r="17" spans="1:40" ht="12.75">
      <c r="A17" t="s">
        <v>34</v>
      </c>
      <c r="B17" t="s">
        <v>35</v>
      </c>
      <c r="C17" s="3">
        <v>2</v>
      </c>
      <c r="D17" s="3">
        <v>2</v>
      </c>
      <c r="E17" s="3">
        <v>2</v>
      </c>
      <c r="F17" s="6">
        <v>1.6</v>
      </c>
      <c r="G17" s="3">
        <v>2</v>
      </c>
      <c r="H17" s="3">
        <v>2</v>
      </c>
      <c r="I17" s="3">
        <v>2</v>
      </c>
      <c r="J17" s="3">
        <v>2</v>
      </c>
      <c r="K17" s="3">
        <f>SUM(LARGE(C17:J17,{1;2;3;4;5}))*0.8</f>
        <v>8</v>
      </c>
      <c r="L17" s="3">
        <v>2</v>
      </c>
      <c r="M17" s="3">
        <v>0</v>
      </c>
      <c r="N17" s="3">
        <f t="shared" si="0"/>
        <v>10</v>
      </c>
      <c r="AF17" t="s">
        <v>23</v>
      </c>
    </row>
    <row r="18" spans="1:40" ht="12.75">
      <c r="A18" t="s">
        <v>36</v>
      </c>
      <c r="B18" t="s">
        <v>37</v>
      </c>
      <c r="C18" s="3">
        <v>2</v>
      </c>
      <c r="D18" s="3">
        <v>2</v>
      </c>
      <c r="E18" s="3">
        <v>2</v>
      </c>
      <c r="F18" s="6">
        <v>1.6</v>
      </c>
      <c r="G18" s="3">
        <v>2</v>
      </c>
      <c r="H18" s="3">
        <v>2</v>
      </c>
      <c r="I18" s="3">
        <v>2</v>
      </c>
      <c r="J18" s="3">
        <v>2</v>
      </c>
      <c r="K18" s="3">
        <f>SUM(LARGE(C18:J18,{1;2;3;4;5}))*0.8</f>
        <v>8</v>
      </c>
      <c r="L18" s="3">
        <v>2</v>
      </c>
      <c r="M18" s="3">
        <v>0</v>
      </c>
      <c r="N18" s="3">
        <f t="shared" si="0"/>
        <v>10</v>
      </c>
      <c r="AF18" t="s">
        <v>23</v>
      </c>
    </row>
    <row r="19" spans="1:40" ht="12.75">
      <c r="A19" t="s">
        <v>38</v>
      </c>
      <c r="B19" t="s">
        <v>39</v>
      </c>
      <c r="C19" s="3">
        <v>2</v>
      </c>
      <c r="D19" s="3">
        <v>2</v>
      </c>
      <c r="E19" s="3">
        <v>2</v>
      </c>
      <c r="F19" s="6">
        <v>0.4</v>
      </c>
      <c r="G19" s="3">
        <v>0</v>
      </c>
      <c r="H19" s="3">
        <v>2</v>
      </c>
      <c r="I19" s="3">
        <v>2</v>
      </c>
      <c r="J19" s="3">
        <v>2</v>
      </c>
      <c r="K19" s="3">
        <f>SUM(LARGE(C19:J19,{1;2;3;4;5}))*0.8</f>
        <v>8</v>
      </c>
      <c r="L19" s="3">
        <v>2</v>
      </c>
      <c r="M19" s="3">
        <v>0</v>
      </c>
      <c r="N19" s="3">
        <f t="shared" si="0"/>
        <v>10</v>
      </c>
      <c r="AF19" t="s">
        <v>23</v>
      </c>
    </row>
    <row r="20" spans="1:40" ht="12.75">
      <c r="A20" t="s">
        <v>40</v>
      </c>
      <c r="B20" t="s">
        <v>41</v>
      </c>
      <c r="C20" s="3">
        <v>0</v>
      </c>
      <c r="D20" s="3">
        <v>2</v>
      </c>
      <c r="E20" s="3">
        <v>2</v>
      </c>
      <c r="F20" s="6">
        <v>0.6</v>
      </c>
      <c r="G20" s="3">
        <v>2</v>
      </c>
      <c r="H20" s="3">
        <v>2</v>
      </c>
      <c r="I20" s="3">
        <v>2</v>
      </c>
      <c r="J20" s="3">
        <v>2</v>
      </c>
      <c r="K20" s="3">
        <f>SUM(LARGE(C20:J20,{1;2;3;4;5}))*0.8</f>
        <v>8</v>
      </c>
      <c r="L20" s="3">
        <v>2</v>
      </c>
      <c r="M20" s="3">
        <v>0</v>
      </c>
      <c r="N20" s="3">
        <f t="shared" si="0"/>
        <v>10</v>
      </c>
      <c r="AF20" t="s">
        <v>23</v>
      </c>
    </row>
    <row r="21" spans="1:40" ht="12.75">
      <c r="A21" t="s">
        <v>42</v>
      </c>
      <c r="B21" t="s">
        <v>43</v>
      </c>
      <c r="C21" s="3">
        <v>2</v>
      </c>
      <c r="D21" s="3">
        <v>2</v>
      </c>
      <c r="E21" s="3">
        <v>1.5</v>
      </c>
      <c r="F21" s="6">
        <v>1.3</v>
      </c>
      <c r="G21" s="3">
        <v>1</v>
      </c>
      <c r="H21" s="3">
        <v>2</v>
      </c>
      <c r="I21" s="3">
        <v>0</v>
      </c>
      <c r="J21" s="3">
        <v>1</v>
      </c>
      <c r="K21" s="3">
        <f>SUM(LARGE(C21:J21,{1;2;3;4;5}))*0.8</f>
        <v>7.040000000000001</v>
      </c>
      <c r="L21" s="3">
        <v>2</v>
      </c>
      <c r="M21" s="3">
        <v>0</v>
      </c>
      <c r="N21" s="3">
        <f t="shared" si="0"/>
        <v>9.040000000000001</v>
      </c>
      <c r="AF21" t="s">
        <v>23</v>
      </c>
    </row>
    <row r="22" spans="1:40" ht="12.75">
      <c r="A22" t="s">
        <v>44</v>
      </c>
      <c r="B22" t="s">
        <v>45</v>
      </c>
      <c r="C22" s="3">
        <v>2</v>
      </c>
      <c r="D22" s="3">
        <v>2</v>
      </c>
      <c r="E22" s="3">
        <v>1</v>
      </c>
      <c r="F22" s="6">
        <v>1.6</v>
      </c>
      <c r="G22" s="3">
        <v>2</v>
      </c>
      <c r="H22" s="3">
        <v>2</v>
      </c>
      <c r="I22" s="3">
        <v>2</v>
      </c>
      <c r="J22" s="3">
        <v>2</v>
      </c>
      <c r="K22" s="3">
        <f>SUM(LARGE(C22:J22,{1;2;3;4;5}))*0.8</f>
        <v>8</v>
      </c>
      <c r="L22" s="3">
        <v>2</v>
      </c>
      <c r="M22" s="3">
        <v>0</v>
      </c>
      <c r="N22" s="3">
        <f t="shared" si="0"/>
        <v>10</v>
      </c>
      <c r="AF22" t="s">
        <v>23</v>
      </c>
    </row>
    <row r="23" spans="1:40" ht="12.75">
      <c r="A23" t="s">
        <v>46</v>
      </c>
      <c r="B23" t="s">
        <v>47</v>
      </c>
      <c r="C23" s="3">
        <v>2</v>
      </c>
      <c r="D23" s="3">
        <v>2</v>
      </c>
      <c r="E23" s="3">
        <v>2</v>
      </c>
      <c r="F23" s="6">
        <v>1.6</v>
      </c>
      <c r="G23" s="3">
        <v>2</v>
      </c>
      <c r="H23" s="3">
        <v>2</v>
      </c>
      <c r="I23" s="3">
        <v>2</v>
      </c>
      <c r="J23" s="3">
        <v>2</v>
      </c>
      <c r="K23" s="3">
        <f>SUM(LARGE(C23:J23,{1;2;3;4;5}))*0.8</f>
        <v>8</v>
      </c>
      <c r="L23" s="3">
        <v>2</v>
      </c>
      <c r="M23" s="3">
        <v>0</v>
      </c>
      <c r="N23" s="3">
        <f t="shared" si="0"/>
        <v>10</v>
      </c>
      <c r="AF23" t="s">
        <v>23</v>
      </c>
    </row>
    <row r="24" spans="1:40" ht="12.75">
      <c r="A24" t="s">
        <v>48</v>
      </c>
      <c r="B24" t="s">
        <v>49</v>
      </c>
      <c r="C24" s="3">
        <v>2</v>
      </c>
      <c r="D24" s="3">
        <v>2</v>
      </c>
      <c r="E24" s="3">
        <v>2</v>
      </c>
      <c r="F24" s="6">
        <v>1.2</v>
      </c>
      <c r="G24" s="3">
        <v>2</v>
      </c>
      <c r="H24" s="3">
        <v>2</v>
      </c>
      <c r="I24" s="3">
        <v>1</v>
      </c>
      <c r="J24" s="3">
        <v>2</v>
      </c>
      <c r="K24" s="3">
        <f>SUM(LARGE(C24:J24,{1;2;3;4;5}))*0.8</f>
        <v>8</v>
      </c>
      <c r="L24" s="3">
        <v>2</v>
      </c>
      <c r="M24" s="3">
        <v>0</v>
      </c>
      <c r="N24" s="3">
        <f t="shared" si="0"/>
        <v>10</v>
      </c>
      <c r="AF24" t="s">
        <v>23</v>
      </c>
    </row>
    <row r="25" spans="1:40" ht="12.75">
      <c r="A25" t="s">
        <v>50</v>
      </c>
      <c r="B25" t="s">
        <v>51</v>
      </c>
      <c r="C25" s="3">
        <v>2</v>
      </c>
      <c r="D25" s="3">
        <v>2</v>
      </c>
      <c r="E25" s="3">
        <v>2</v>
      </c>
      <c r="F25" s="6">
        <v>1.2</v>
      </c>
      <c r="G25" s="3">
        <v>1</v>
      </c>
      <c r="H25" s="3">
        <v>2</v>
      </c>
      <c r="I25" s="3">
        <v>0</v>
      </c>
      <c r="J25" s="3">
        <v>2</v>
      </c>
      <c r="K25" s="3">
        <f>SUM(LARGE(C25:J25,{1;2;3;4;5}))*0.8</f>
        <v>8</v>
      </c>
      <c r="L25" s="3">
        <v>2</v>
      </c>
      <c r="M25" s="3">
        <v>0</v>
      </c>
      <c r="N25" s="3">
        <f t="shared" si="0"/>
        <v>10</v>
      </c>
      <c r="AF25" t="s">
        <v>23</v>
      </c>
    </row>
    <row r="26" spans="1:40" ht="12.75">
      <c r="A26" t="s">
        <v>52</v>
      </c>
      <c r="B26" t="s">
        <v>53</v>
      </c>
      <c r="C26" s="3">
        <v>2</v>
      </c>
      <c r="D26" s="3">
        <v>2</v>
      </c>
      <c r="E26" s="3">
        <v>1</v>
      </c>
      <c r="F26" s="6">
        <v>2</v>
      </c>
      <c r="G26" s="3">
        <v>2</v>
      </c>
      <c r="H26" s="3">
        <v>2</v>
      </c>
      <c r="I26" s="3">
        <v>2</v>
      </c>
      <c r="J26" s="3">
        <v>2</v>
      </c>
      <c r="K26" s="3">
        <f>SUM(LARGE(C26:J26,{1;2;3;4;5}))*0.8</f>
        <v>8</v>
      </c>
      <c r="L26" s="3">
        <v>2</v>
      </c>
      <c r="M26" s="3">
        <v>0</v>
      </c>
      <c r="N26" s="3">
        <f t="shared" si="0"/>
        <v>10</v>
      </c>
      <c r="AF26" t="s">
        <v>23</v>
      </c>
    </row>
    <row r="27" spans="1:40" ht="12.75">
      <c r="A27" t="s">
        <v>54</v>
      </c>
      <c r="B27" t="s">
        <v>55</v>
      </c>
      <c r="C27" s="3">
        <v>2</v>
      </c>
      <c r="D27" s="3">
        <v>2</v>
      </c>
      <c r="E27" s="3">
        <v>2</v>
      </c>
      <c r="F27" s="6">
        <v>2</v>
      </c>
      <c r="G27" s="3">
        <v>2</v>
      </c>
      <c r="H27" s="3">
        <v>2</v>
      </c>
      <c r="I27" s="3">
        <v>2</v>
      </c>
      <c r="J27" s="3">
        <v>2</v>
      </c>
      <c r="K27" s="3">
        <f>SUM(LARGE(C27:J27,{1;2;3;4;5}))*0.8</f>
        <v>8</v>
      </c>
      <c r="L27" s="3">
        <v>2</v>
      </c>
      <c r="M27" s="3">
        <v>0</v>
      </c>
      <c r="N27" s="3">
        <f t="shared" si="0"/>
        <v>10</v>
      </c>
      <c r="AF27" t="s">
        <v>23</v>
      </c>
    </row>
    <row r="28" spans="1:40" ht="12.75">
      <c r="A28" t="s">
        <v>56</v>
      </c>
      <c r="B28" t="s">
        <v>57</v>
      </c>
      <c r="C28" s="3">
        <v>2</v>
      </c>
      <c r="D28" s="3">
        <v>2</v>
      </c>
      <c r="E28" s="3">
        <v>2</v>
      </c>
      <c r="F28" s="6">
        <v>2</v>
      </c>
      <c r="G28" s="3">
        <v>2</v>
      </c>
      <c r="H28" s="3">
        <v>0</v>
      </c>
      <c r="I28" s="3">
        <v>1</v>
      </c>
      <c r="J28" s="3">
        <v>2</v>
      </c>
      <c r="K28" s="3">
        <f>SUM(LARGE(C28:J28,{1;2;3;4;5}))*0.8</f>
        <v>8</v>
      </c>
      <c r="L28" s="3">
        <v>2</v>
      </c>
      <c r="M28" s="3">
        <v>0</v>
      </c>
      <c r="N28" s="3">
        <f t="shared" si="0"/>
        <v>10</v>
      </c>
      <c r="AF28" t="s">
        <v>23</v>
      </c>
    </row>
    <row r="29" spans="1:40" ht="12.75">
      <c r="A29" t="s">
        <v>58</v>
      </c>
      <c r="B29" t="s">
        <v>59</v>
      </c>
      <c r="C29" s="3">
        <v>2</v>
      </c>
      <c r="D29" s="3">
        <v>0</v>
      </c>
      <c r="E29" s="3">
        <v>0</v>
      </c>
      <c r="F29" s="6">
        <v>0.6</v>
      </c>
      <c r="G29" s="3">
        <v>1</v>
      </c>
      <c r="H29" s="3">
        <v>2</v>
      </c>
      <c r="I29" s="3">
        <v>2</v>
      </c>
      <c r="J29" s="3">
        <v>1</v>
      </c>
      <c r="K29" s="3">
        <f>SUM(LARGE(C29:J29,{1;2;3;4;5}))*0.8</f>
        <v>6.4</v>
      </c>
      <c r="L29" s="3">
        <v>2</v>
      </c>
      <c r="M29" s="3">
        <v>0</v>
      </c>
      <c r="N29" s="3">
        <f t="shared" si="0"/>
        <v>8.4</v>
      </c>
      <c r="AF29" t="s">
        <v>23</v>
      </c>
    </row>
    <row r="30" spans="1:40" ht="12.75">
      <c r="A30" t="s">
        <v>60</v>
      </c>
      <c r="B30" t="s">
        <v>61</v>
      </c>
      <c r="C30" s="3">
        <v>2</v>
      </c>
      <c r="D30" s="3">
        <v>2</v>
      </c>
      <c r="E30" s="3">
        <v>1</v>
      </c>
      <c r="F30" s="6">
        <v>0</v>
      </c>
      <c r="G30" s="3">
        <v>1</v>
      </c>
      <c r="H30" s="3">
        <v>2</v>
      </c>
      <c r="I30" s="3">
        <v>2</v>
      </c>
      <c r="J30" s="3">
        <v>2</v>
      </c>
      <c r="K30" s="3">
        <f>SUM(LARGE(C30:J30,{1;2;3;4;5}))*0.8</f>
        <v>8</v>
      </c>
      <c r="L30" s="3">
        <v>2</v>
      </c>
      <c r="M30" s="3">
        <v>0</v>
      </c>
      <c r="N30" s="3">
        <f t="shared" si="0"/>
        <v>10</v>
      </c>
      <c r="AF30" t="s">
        <v>23</v>
      </c>
    </row>
    <row r="31" spans="1:40" ht="12.75">
      <c r="A31" t="s">
        <v>62</v>
      </c>
      <c r="B31" t="s">
        <v>63</v>
      </c>
      <c r="C31" s="3">
        <v>2</v>
      </c>
      <c r="D31" s="3">
        <v>2</v>
      </c>
      <c r="E31" s="3">
        <v>1</v>
      </c>
      <c r="F31" s="6">
        <v>1.2</v>
      </c>
      <c r="G31" s="3">
        <v>2</v>
      </c>
      <c r="H31" s="3">
        <v>2</v>
      </c>
      <c r="I31" s="3">
        <v>2</v>
      </c>
      <c r="J31" s="3">
        <v>0</v>
      </c>
      <c r="K31" s="3">
        <f>SUM(LARGE(C31:J31,{1;2;3;4;5}))*0.8</f>
        <v>8</v>
      </c>
      <c r="L31" s="3">
        <v>2</v>
      </c>
      <c r="M31" s="3">
        <v>0</v>
      </c>
      <c r="N31" s="3">
        <f t="shared" si="0"/>
        <v>10</v>
      </c>
      <c r="AF31" t="s">
        <v>23</v>
      </c>
    </row>
    <row r="32" spans="1:40" ht="12.75">
      <c r="A32" t="s">
        <v>64</v>
      </c>
      <c r="B32" t="s">
        <v>65</v>
      </c>
      <c r="C32" s="3">
        <v>2</v>
      </c>
      <c r="D32" s="3">
        <v>2</v>
      </c>
      <c r="E32" s="3">
        <v>2</v>
      </c>
      <c r="F32" s="6">
        <v>1.6</v>
      </c>
      <c r="G32" s="3">
        <v>2</v>
      </c>
      <c r="H32" s="3">
        <v>2</v>
      </c>
      <c r="I32" s="3">
        <v>2</v>
      </c>
      <c r="J32" s="3">
        <v>2</v>
      </c>
      <c r="K32" s="3">
        <f>SUM(LARGE(C32:J32,{1;2;3;4;5}))*0.8</f>
        <v>8</v>
      </c>
      <c r="L32" s="3">
        <v>2</v>
      </c>
      <c r="M32" s="3">
        <v>0</v>
      </c>
      <c r="N32" s="3">
        <f t="shared" si="0"/>
        <v>10</v>
      </c>
      <c r="AF32" t="s">
        <v>23</v>
      </c>
    </row>
    <row r="33" spans="1:40" ht="12.75">
      <c r="A33" t="s">
        <v>66</v>
      </c>
      <c r="B33" t="s">
        <v>67</v>
      </c>
      <c r="C33" s="3">
        <v>2</v>
      </c>
      <c r="D33" s="3">
        <v>2</v>
      </c>
      <c r="E33" s="3">
        <v>2</v>
      </c>
      <c r="F33" s="6">
        <v>1.1</v>
      </c>
      <c r="G33" s="3">
        <v>1</v>
      </c>
      <c r="H33" s="3">
        <v>2</v>
      </c>
      <c r="I33" s="3">
        <v>2</v>
      </c>
      <c r="J33" s="3">
        <v>2</v>
      </c>
      <c r="K33" s="3">
        <f>SUM(LARGE(C33:J33,{1;2;3;4;5}))*0.8</f>
        <v>8</v>
      </c>
      <c r="L33" s="3">
        <v>2</v>
      </c>
      <c r="M33" s="3">
        <v>0</v>
      </c>
      <c r="N33" s="3">
        <f t="shared" si="0"/>
        <v>10</v>
      </c>
      <c r="AF33" t="s">
        <v>23</v>
      </c>
    </row>
    <row r="34" spans="1:40" ht="12.75">
      <c r="A34" t="s">
        <v>68</v>
      </c>
      <c r="B34" t="s">
        <v>69</v>
      </c>
      <c r="C34" s="3">
        <v>2</v>
      </c>
      <c r="D34" s="3">
        <v>2</v>
      </c>
      <c r="E34" s="3">
        <v>2</v>
      </c>
      <c r="F34" s="6">
        <v>1.6</v>
      </c>
      <c r="G34" s="3">
        <v>2</v>
      </c>
      <c r="H34" s="3">
        <v>2</v>
      </c>
      <c r="I34" s="3">
        <v>1</v>
      </c>
      <c r="J34" s="3">
        <v>2</v>
      </c>
      <c r="K34" s="3">
        <f>SUM(LARGE(C34:J34,{1;2;3;4;5}))*0.8</f>
        <v>8</v>
      </c>
      <c r="L34" s="3">
        <v>2</v>
      </c>
      <c r="M34" s="3">
        <v>0</v>
      </c>
      <c r="N34" s="3">
        <f t="shared" si="0"/>
        <v>10</v>
      </c>
      <c r="AF34" t="s">
        <v>23</v>
      </c>
    </row>
    <row r="35" spans="1:40" ht="12.75">
      <c r="A35" t="s">
        <v>70</v>
      </c>
      <c r="B35" t="s">
        <v>71</v>
      </c>
      <c r="C35" s="3">
        <v>2</v>
      </c>
      <c r="D35" s="3">
        <v>2</v>
      </c>
      <c r="E35" s="3">
        <v>1.5</v>
      </c>
      <c r="F35" s="6">
        <v>1.4</v>
      </c>
      <c r="G35" s="3">
        <v>2</v>
      </c>
      <c r="H35" s="3">
        <v>2</v>
      </c>
      <c r="I35" s="3">
        <v>2</v>
      </c>
      <c r="J35" s="3">
        <v>2</v>
      </c>
      <c r="K35" s="3">
        <f>SUM(LARGE(C35:J35,{1;2;3;4;5}))*0.8</f>
        <v>8</v>
      </c>
      <c r="L35" s="3">
        <v>2</v>
      </c>
      <c r="M35" s="3">
        <v>0</v>
      </c>
      <c r="N35" s="3">
        <f t="shared" si="0"/>
        <v>10</v>
      </c>
      <c r="AF35" t="s">
        <v>23</v>
      </c>
    </row>
    <row r="36" spans="1:40" ht="12.75">
      <c r="A36" t="s">
        <v>72</v>
      </c>
      <c r="B36" t="s">
        <v>73</v>
      </c>
      <c r="C36" s="3">
        <v>2</v>
      </c>
      <c r="D36" s="3">
        <v>2</v>
      </c>
      <c r="E36" s="3">
        <v>2</v>
      </c>
      <c r="F36" s="6">
        <v>0.6</v>
      </c>
      <c r="G36" s="3">
        <v>1</v>
      </c>
      <c r="H36" s="3">
        <v>2</v>
      </c>
      <c r="I36" s="3">
        <v>0</v>
      </c>
      <c r="J36" s="3">
        <v>2</v>
      </c>
      <c r="K36" s="3">
        <f>SUM(LARGE(C36:J36,{1;2;3;4;5}))*0.8</f>
        <v>8</v>
      </c>
      <c r="L36" s="3">
        <v>2</v>
      </c>
      <c r="M36" s="3">
        <v>0</v>
      </c>
      <c r="N36" s="3">
        <f t="shared" si="0"/>
        <v>10</v>
      </c>
      <c r="AF36" t="s">
        <v>23</v>
      </c>
    </row>
    <row r="37" spans="1:40" ht="12.75">
      <c r="A37" t="s">
        <v>74</v>
      </c>
      <c r="B37" t="s">
        <v>75</v>
      </c>
      <c r="C37" s="3">
        <v>2</v>
      </c>
      <c r="D37" s="3">
        <v>2</v>
      </c>
      <c r="E37" s="3">
        <v>2</v>
      </c>
      <c r="F37" s="6">
        <v>1.6</v>
      </c>
      <c r="G37" s="3">
        <v>2</v>
      </c>
      <c r="H37" s="3">
        <v>2</v>
      </c>
      <c r="I37" s="3">
        <v>1</v>
      </c>
      <c r="J37" s="3">
        <v>2</v>
      </c>
      <c r="K37" s="3">
        <f>SUM(LARGE(C37:J37,{1;2;3;4;5}))*0.8</f>
        <v>8</v>
      </c>
      <c r="L37" s="3">
        <v>2</v>
      </c>
      <c r="M37" s="3">
        <v>0</v>
      </c>
      <c r="N37" s="3">
        <f t="shared" si="0"/>
        <v>10</v>
      </c>
      <c r="AF37" t="s">
        <v>23</v>
      </c>
    </row>
    <row r="38" spans="1:40" ht="12.75">
      <c r="A38" t="s">
        <v>76</v>
      </c>
      <c r="B38" t="s">
        <v>77</v>
      </c>
      <c r="C38" s="3">
        <v>2</v>
      </c>
      <c r="D38" s="3">
        <v>2</v>
      </c>
      <c r="E38" s="3">
        <v>2</v>
      </c>
      <c r="F38" s="6">
        <v>1.4</v>
      </c>
      <c r="G38" s="3">
        <v>2</v>
      </c>
      <c r="H38" s="3">
        <v>2</v>
      </c>
      <c r="I38" s="3">
        <v>2</v>
      </c>
      <c r="J38" s="3">
        <v>2</v>
      </c>
      <c r="K38" s="3">
        <f>SUM(LARGE(C38:J38,{1;2;3;4;5}))*0.8</f>
        <v>8</v>
      </c>
      <c r="L38" s="3">
        <v>2</v>
      </c>
      <c r="M38" s="3">
        <v>0</v>
      </c>
      <c r="N38" s="3">
        <f t="shared" si="0"/>
        <v>10</v>
      </c>
      <c r="AF38" t="s">
        <v>23</v>
      </c>
    </row>
    <row r="39" spans="1:40" ht="12.75">
      <c r="A39" t="s">
        <v>78</v>
      </c>
      <c r="B39" t="s">
        <v>79</v>
      </c>
      <c r="C39" s="3">
        <v>2</v>
      </c>
      <c r="D39" s="3">
        <v>2</v>
      </c>
      <c r="E39" s="3">
        <v>2</v>
      </c>
      <c r="F39" s="6">
        <v>1.3</v>
      </c>
      <c r="G39" s="3">
        <v>2</v>
      </c>
      <c r="H39" s="3">
        <v>2</v>
      </c>
      <c r="I39" s="3">
        <v>1</v>
      </c>
      <c r="J39" s="3">
        <v>1</v>
      </c>
      <c r="K39" s="3">
        <f>SUM(LARGE(C39:J39,{1;2;3;4;5}))*0.8</f>
        <v>8</v>
      </c>
      <c r="L39" s="3">
        <v>2</v>
      </c>
      <c r="M39" s="3">
        <v>0</v>
      </c>
      <c r="N39" s="3">
        <f t="shared" si="0"/>
        <v>10</v>
      </c>
      <c r="AF39" t="s">
        <v>23</v>
      </c>
    </row>
    <row r="40" spans="1:40" ht="12.75">
      <c r="A40" t="s">
        <v>80</v>
      </c>
      <c r="B40" t="s">
        <v>81</v>
      </c>
      <c r="C40" s="3">
        <v>2</v>
      </c>
      <c r="D40" s="3">
        <v>2</v>
      </c>
      <c r="E40" s="3">
        <v>2</v>
      </c>
      <c r="F40" s="6">
        <v>1.3</v>
      </c>
      <c r="G40" s="3">
        <v>2</v>
      </c>
      <c r="H40" s="3">
        <v>2</v>
      </c>
      <c r="I40" s="3">
        <v>2</v>
      </c>
      <c r="J40" s="3">
        <v>2</v>
      </c>
      <c r="K40" s="3">
        <f>SUM(LARGE(C40:J40,{1;2;3;4;5}))*0.8</f>
        <v>8</v>
      </c>
      <c r="L40" s="3">
        <v>2</v>
      </c>
      <c r="M40" s="3">
        <v>0</v>
      </c>
      <c r="N40" s="3">
        <f t="shared" si="0"/>
        <v>10</v>
      </c>
      <c r="AF40" t="s">
        <v>23</v>
      </c>
    </row>
    <row r="41" spans="1:40" ht="12.75">
      <c r="A41" t="s">
        <v>82</v>
      </c>
      <c r="B41" t="s">
        <v>83</v>
      </c>
      <c r="C41" s="3">
        <v>2</v>
      </c>
      <c r="D41" s="3">
        <v>2</v>
      </c>
      <c r="E41" s="3">
        <v>2</v>
      </c>
      <c r="F41" s="6">
        <v>1.2</v>
      </c>
      <c r="G41" s="3">
        <v>2</v>
      </c>
      <c r="H41" s="3">
        <v>2</v>
      </c>
      <c r="I41" s="3">
        <v>2</v>
      </c>
      <c r="J41" s="3">
        <v>0</v>
      </c>
      <c r="K41" s="3">
        <f>SUM(LARGE(C41:J41,{1;2;3;4;5}))*0.8</f>
        <v>8</v>
      </c>
      <c r="L41" s="3">
        <v>2</v>
      </c>
      <c r="M41" s="3">
        <v>0</v>
      </c>
      <c r="N41" s="3">
        <f t="shared" si="0"/>
        <v>10</v>
      </c>
      <c r="AF41" t="s">
        <v>23</v>
      </c>
    </row>
    <row r="42" spans="1:40" ht="12.75">
      <c r="A42" t="s">
        <v>84</v>
      </c>
      <c r="B42" t="s">
        <v>85</v>
      </c>
      <c r="C42" s="3">
        <v>2</v>
      </c>
      <c r="D42" s="3">
        <v>2</v>
      </c>
      <c r="E42" s="3">
        <v>1</v>
      </c>
      <c r="F42" s="6">
        <v>1.6</v>
      </c>
      <c r="G42" s="3">
        <v>2</v>
      </c>
      <c r="H42" s="3">
        <v>2</v>
      </c>
      <c r="I42" s="3">
        <v>2</v>
      </c>
      <c r="J42" s="3">
        <v>2</v>
      </c>
      <c r="K42" s="3">
        <f>SUM(LARGE(C42:J42,{1;2;3;4;5}))*0.8</f>
        <v>8</v>
      </c>
      <c r="L42" s="3">
        <v>2</v>
      </c>
      <c r="M42" s="3">
        <v>0</v>
      </c>
      <c r="N42" s="3">
        <f t="shared" si="0"/>
        <v>10</v>
      </c>
      <c r="AF42" t="s">
        <v>23</v>
      </c>
    </row>
    <row r="43" spans="1:40" ht="12.75">
      <c r="A43" t="s">
        <v>86</v>
      </c>
      <c r="B43" t="s">
        <v>87</v>
      </c>
      <c r="C43" s="3">
        <v>2</v>
      </c>
      <c r="D43" s="3">
        <v>2</v>
      </c>
      <c r="E43" s="3">
        <v>2</v>
      </c>
      <c r="F43" s="6">
        <v>1.1</v>
      </c>
      <c r="G43" s="3">
        <v>2</v>
      </c>
      <c r="H43" s="3">
        <v>2</v>
      </c>
      <c r="I43" s="3">
        <v>2</v>
      </c>
      <c r="J43" s="3">
        <v>0</v>
      </c>
      <c r="K43" s="3">
        <f>SUM(LARGE(C43:J43,{1;2;3;4;5}))*0.8</f>
        <v>8</v>
      </c>
      <c r="L43" s="3">
        <v>2</v>
      </c>
      <c r="M43" s="3">
        <v>0</v>
      </c>
      <c r="N43" s="3">
        <f t="shared" si="0"/>
        <v>10</v>
      </c>
      <c r="AF43" t="s">
        <v>23</v>
      </c>
    </row>
    <row r="44" spans="1:40" ht="12.75">
      <c r="A44" t="s">
        <v>88</v>
      </c>
      <c r="B44" t="s">
        <v>89</v>
      </c>
      <c r="C44" s="3">
        <v>2</v>
      </c>
      <c r="D44" s="3">
        <v>2</v>
      </c>
      <c r="E44" s="3">
        <v>1</v>
      </c>
      <c r="F44" s="6">
        <v>0.1</v>
      </c>
      <c r="G44" s="3">
        <v>2</v>
      </c>
      <c r="H44" s="3">
        <v>0</v>
      </c>
      <c r="I44" s="3">
        <v>0</v>
      </c>
      <c r="J44" s="3">
        <v>0</v>
      </c>
      <c r="K44" s="3">
        <f>SUM(LARGE(C44:J44,{1;2;3;4;5}))*0.8</f>
        <v>5.68</v>
      </c>
      <c r="L44" s="3">
        <v>0</v>
      </c>
      <c r="M44" s="3">
        <v>0</v>
      </c>
      <c r="N44" s="3">
        <f t="shared" si="0"/>
        <v>5.68</v>
      </c>
      <c r="AF44" t="s">
        <v>23</v>
      </c>
    </row>
    <row r="45" spans="1:40" ht="12.75">
      <c r="A45" t="s">
        <v>90</v>
      </c>
      <c r="B45" t="s">
        <v>91</v>
      </c>
      <c r="C45" s="3">
        <v>2</v>
      </c>
      <c r="D45" s="3">
        <v>2</v>
      </c>
      <c r="E45" s="3">
        <v>2</v>
      </c>
      <c r="F45" s="6">
        <v>1.4</v>
      </c>
      <c r="G45" s="3">
        <v>2</v>
      </c>
      <c r="H45" s="3">
        <v>2</v>
      </c>
      <c r="I45" s="3">
        <v>1</v>
      </c>
      <c r="J45" s="3">
        <v>1</v>
      </c>
      <c r="K45" s="3">
        <f>SUM(LARGE(C45:J45,{1;2;3;4;5}))*0.8</f>
        <v>8</v>
      </c>
      <c r="L45" s="3">
        <v>2</v>
      </c>
      <c r="M45" s="3">
        <v>0</v>
      </c>
      <c r="N45" s="3">
        <f t="shared" si="0"/>
        <v>10</v>
      </c>
      <c r="AF45" t="s">
        <v>23</v>
      </c>
    </row>
    <row r="46" spans="1:40" ht="12.75">
      <c r="A46" t="s">
        <v>92</v>
      </c>
      <c r="B46" t="s">
        <v>93</v>
      </c>
      <c r="C46" s="3">
        <v>2</v>
      </c>
      <c r="D46" s="3">
        <v>2</v>
      </c>
      <c r="E46" s="3">
        <v>2</v>
      </c>
      <c r="F46" s="6">
        <v>1.4</v>
      </c>
      <c r="G46" s="3">
        <v>2</v>
      </c>
      <c r="H46" s="3">
        <v>2</v>
      </c>
      <c r="I46" s="3">
        <v>1</v>
      </c>
      <c r="J46" s="3">
        <v>2</v>
      </c>
      <c r="K46" s="3">
        <f>SUM(LARGE(C46:J46,{1;2;3;4;5}))*0.8</f>
        <v>8</v>
      </c>
      <c r="L46" s="3">
        <v>2</v>
      </c>
      <c r="M46" s="3">
        <v>0</v>
      </c>
      <c r="N46" s="3">
        <f t="shared" si="0"/>
        <v>10</v>
      </c>
      <c r="AF46" t="s">
        <v>23</v>
      </c>
    </row>
    <row r="47" spans="1:40" ht="12.75">
      <c r="A47" t="s">
        <v>94</v>
      </c>
      <c r="B47" t="s">
        <v>95</v>
      </c>
      <c r="C47" s="3">
        <v>2</v>
      </c>
      <c r="D47" s="3">
        <v>1</v>
      </c>
      <c r="E47" s="3">
        <v>1</v>
      </c>
      <c r="F47" s="6">
        <v>1.4</v>
      </c>
      <c r="G47" s="3">
        <v>2</v>
      </c>
      <c r="H47" s="3">
        <v>2</v>
      </c>
      <c r="I47" s="3">
        <v>2</v>
      </c>
      <c r="J47" s="3">
        <v>2</v>
      </c>
      <c r="K47" s="3">
        <f>SUM(LARGE(C47:J47,{1;2;3;4;5}))*0.8</f>
        <v>8</v>
      </c>
      <c r="L47" s="3">
        <v>2</v>
      </c>
      <c r="M47" s="3">
        <v>0</v>
      </c>
      <c r="N47" s="3">
        <f t="shared" si="0"/>
        <v>10</v>
      </c>
      <c r="AF47" t="s">
        <v>23</v>
      </c>
    </row>
    <row r="48" spans="1:40" ht="12.75">
      <c r="A48" t="s">
        <v>96</v>
      </c>
      <c r="B48" t="s">
        <v>97</v>
      </c>
      <c r="C48" s="3">
        <v>2</v>
      </c>
      <c r="D48" s="3">
        <v>2</v>
      </c>
      <c r="E48" s="3">
        <v>1</v>
      </c>
      <c r="F48" s="6">
        <v>1.6</v>
      </c>
      <c r="G48" s="3">
        <v>2</v>
      </c>
      <c r="H48" s="3">
        <v>2</v>
      </c>
      <c r="I48" s="3">
        <v>1</v>
      </c>
      <c r="J48" s="3">
        <v>0</v>
      </c>
      <c r="K48" s="3">
        <f>SUM(LARGE(C48:J48,{1;2;3;4;5}))*0.8</f>
        <v>7.68</v>
      </c>
      <c r="L48" s="3">
        <v>2</v>
      </c>
      <c r="M48" s="3">
        <v>0.32</v>
      </c>
      <c r="N48" s="3">
        <f t="shared" si="0"/>
        <v>10</v>
      </c>
      <c r="AF48" t="s">
        <v>23</v>
      </c>
    </row>
    <row r="49" spans="1:40" ht="12.75">
      <c r="A49" t="s">
        <v>98</v>
      </c>
      <c r="B49" t="s">
        <v>99</v>
      </c>
      <c r="C49" s="3">
        <v>2</v>
      </c>
      <c r="D49" s="3">
        <v>2</v>
      </c>
      <c r="E49" s="3">
        <v>1</v>
      </c>
      <c r="F49" s="6">
        <v>1.4</v>
      </c>
      <c r="G49" s="3">
        <v>2</v>
      </c>
      <c r="H49" s="3">
        <v>1</v>
      </c>
      <c r="I49" s="3">
        <v>1</v>
      </c>
      <c r="J49" s="3">
        <v>2</v>
      </c>
      <c r="K49" s="3">
        <f>SUM(LARGE(C49:J49,{1;2;3;4;5}))*0.8</f>
        <v>7.5200000000000005</v>
      </c>
      <c r="L49" s="3">
        <v>2</v>
      </c>
      <c r="M49" s="3">
        <v>0.48</v>
      </c>
      <c r="N49" s="3">
        <f t="shared" si="0"/>
        <v>10</v>
      </c>
      <c r="AF49" t="s">
        <v>23</v>
      </c>
    </row>
    <row r="50" spans="1:40" ht="12.75">
      <c r="A50" t="s">
        <v>100</v>
      </c>
      <c r="B50" t="s">
        <v>101</v>
      </c>
      <c r="C50" s="3">
        <v>2</v>
      </c>
      <c r="D50" s="3">
        <v>2</v>
      </c>
      <c r="E50" s="3">
        <v>2</v>
      </c>
      <c r="F50" s="6">
        <v>1.6</v>
      </c>
      <c r="G50" s="3">
        <v>2</v>
      </c>
      <c r="H50" s="3">
        <v>2</v>
      </c>
      <c r="I50" s="3">
        <v>2</v>
      </c>
      <c r="J50" s="3">
        <v>2</v>
      </c>
      <c r="K50" s="3">
        <f>SUM(LARGE(C50:J50,{1;2;3;4;5}))*0.8</f>
        <v>8</v>
      </c>
      <c r="L50" s="3">
        <v>2</v>
      </c>
      <c r="M50" s="3">
        <v>0</v>
      </c>
      <c r="N50" s="3">
        <f>SUM(K50:M50)</f>
        <v>10</v>
      </c>
      <c r="AF50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saad</dc:creator>
  <cp:keywords/>
  <dc:description/>
  <cp:lastModifiedBy>salwa</cp:lastModifiedBy>
  <dcterms:created xsi:type="dcterms:W3CDTF">2015-11-14T22:23:39Z</dcterms:created>
  <dcterms:modified xsi:type="dcterms:W3CDTF">2015-12-15T13:09:57Z</dcterms:modified>
  <cp:category/>
  <cp:version/>
  <cp:contentType/>
  <cp:contentStatus/>
</cp:coreProperties>
</file>