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deemah/Desktop/"/>
    </mc:Choice>
  </mc:AlternateContent>
  <bookViews>
    <workbookView xWindow="640" yWindow="1180" windowWidth="24960" windowHeight="14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<sst xmlns="http://schemas.openxmlformats.org/spreadsheetml/2006/main" count="65" uniqueCount="65">
  <si>
    <t>المجموع الفصلي</t>
  </si>
  <si>
    <t>حضور دورة</t>
  </si>
  <si>
    <t>مشاركة</t>
  </si>
  <si>
    <t>حضور</t>
  </si>
  <si>
    <t>الواجب</t>
  </si>
  <si>
    <t>اختبار فصلي ثاني</t>
  </si>
  <si>
    <t>اختبار قصير-1-</t>
  </si>
  <si>
    <t>اختبار فصلي أول</t>
  </si>
  <si>
    <t>تسلسل</t>
  </si>
  <si>
    <t>رقم الطالب</t>
  </si>
  <si>
    <t>1</t>
  </si>
  <si>
    <t>438925291</t>
  </si>
  <si>
    <t>2</t>
  </si>
  <si>
    <t>438926654</t>
  </si>
  <si>
    <t>3</t>
  </si>
  <si>
    <t>439925311</t>
  </si>
  <si>
    <t>4</t>
  </si>
  <si>
    <t>439925764</t>
  </si>
  <si>
    <t>5</t>
  </si>
  <si>
    <t>439925847</t>
  </si>
  <si>
    <t>6</t>
  </si>
  <si>
    <t>439925960</t>
  </si>
  <si>
    <t>7</t>
  </si>
  <si>
    <t>439926003</t>
  </si>
  <si>
    <t>8</t>
  </si>
  <si>
    <t>439926028</t>
  </si>
  <si>
    <t>9</t>
  </si>
  <si>
    <t>441925051</t>
  </si>
  <si>
    <t>10</t>
  </si>
  <si>
    <t>441925207</t>
  </si>
  <si>
    <t>11</t>
  </si>
  <si>
    <t>441925232</t>
  </si>
  <si>
    <t>12</t>
  </si>
  <si>
    <t>441925291</t>
  </si>
  <si>
    <t>13</t>
  </si>
  <si>
    <t>441925605</t>
  </si>
  <si>
    <t>14</t>
  </si>
  <si>
    <t>441925612</t>
  </si>
  <si>
    <t>15</t>
  </si>
  <si>
    <t>441925617</t>
  </si>
  <si>
    <t>16</t>
  </si>
  <si>
    <t>441925624</t>
  </si>
  <si>
    <t>17</t>
  </si>
  <si>
    <t>441925638</t>
  </si>
  <si>
    <t>18</t>
  </si>
  <si>
    <t>441925644</t>
  </si>
  <si>
    <t>19</t>
  </si>
  <si>
    <t>441925654</t>
  </si>
  <si>
    <t>20</t>
  </si>
  <si>
    <t>441925656</t>
  </si>
  <si>
    <t>21</t>
  </si>
  <si>
    <t>441925660</t>
  </si>
  <si>
    <t>22</t>
  </si>
  <si>
    <t>441925664</t>
  </si>
  <si>
    <t>23</t>
  </si>
  <si>
    <t>441925673</t>
  </si>
  <si>
    <t>24</t>
  </si>
  <si>
    <t>441925801</t>
  </si>
  <si>
    <t>25</t>
  </si>
  <si>
    <t>441925808</t>
  </si>
  <si>
    <t>26</t>
  </si>
  <si>
    <t>441925821</t>
  </si>
  <si>
    <t>27</t>
  </si>
  <si>
    <t>441925889</t>
  </si>
  <si>
    <t>المجموع بعد المعادلة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</si>
</sst>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000401]0"/>
    <numFmt numFmtId="165" formatCode="[$-2000401]0.##"/>
  </numFmts>
  <fonts count="7" x14ac:knownFonts="1">
    <font>
      <sz val="12"/>
      <color theme="1"/>
      <name val="Calibri"/>
      <family val="2"/>
      <scheme val="minor"/>
    </font>
    <font>
      <sz val="14"/>
      <name val="Arial"/>
    </font>
    <font>
      <sz val="14"/>
      <color theme="1"/>
      <name val="Arial"/>
    </font>
    <font>
      <sz val="16"/>
      <name val="Arial"/>
    </font>
    <font>
      <b/>
      <sz val="11"/>
      <name val="Arial"/>
    </font>
    <font>
      <b/>
      <sz val="11"/>
      <color theme="1"/>
      <name val="Arial"/>
    </font>
    <font>
      <sz val="16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D5D5"/>
        <bgColor indexed="64"/>
      </patternFill>
    </fill>
    <fill>
      <patternFill patternType="solid">
        <fgColor rgb="FFFBD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1F6D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9BC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1D8D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4" fillId="2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4" fillId="4" borderId="1" xfId="0" applyNumberFormat="1" applyFont="1" applyFill="1" applyBorder="1" applyAlignment="1"/>
    <xf numFmtId="0" fontId="4" fillId="5" borderId="1" xfId="0" applyNumberFormat="1" applyFont="1" applyFill="1" applyBorder="1" applyAlignment="1"/>
    <xf numFmtId="0" fontId="4" fillId="6" borderId="1" xfId="0" applyNumberFormat="1" applyFont="1" applyFill="1" applyBorder="1" applyAlignment="1"/>
    <xf numFmtId="0" fontId="4" fillId="7" borderId="1" xfId="0" applyNumberFormat="1" applyFont="1" applyFill="1" applyBorder="1" applyAlignment="1"/>
    <xf numFmtId="0" fontId="4" fillId="8" borderId="1" xfId="0" applyNumberFormat="1" applyFont="1" applyFill="1" applyBorder="1" applyAlignment="1"/>
    <xf numFmtId="0" fontId="5" fillId="9" borderId="1" xfId="0" applyNumberFormat="1" applyFont="1" applyFill="1" applyBorder="1" applyAlignment="1"/>
    <xf numFmtId="0" fontId="4" fillId="10" borderId="1" xfId="0" applyNumberFormat="1" applyFont="1" applyFill="1" applyBorder="1" applyAlignment="1"/>
    <xf numFmtId="0" fontId="5" fillId="11" borderId="1" xfId="0" applyNumberFormat="1" applyFont="1" applyFill="1" applyBorder="1" applyAlignment="1"/>
    <xf numFmtId="0" fontId="1" fillId="10" borderId="1" xfId="0" applyNumberFormat="1" applyFont="1" applyFill="1" applyBorder="1" applyAlignment="1">
      <alignment horizontal="center"/>
    </xf>
    <xf numFmtId="0" fontId="2" fillId="11" borderId="1" xfId="0" applyNumberFormat="1" applyFont="1" applyFill="1" applyBorder="1" applyAlignment="1"/>
    <xf numFmtId="0" fontId="2" fillId="10" borderId="1" xfId="0" applyNumberFormat="1" applyFont="1" applyFill="1" applyBorder="1" applyAlignment="1">
      <alignment horizontal="center"/>
    </xf>
    <xf numFmtId="0" fontId="1" fillId="12" borderId="1" xfId="0" applyNumberFormat="1" applyFont="1" applyFill="1" applyBorder="1" applyAlignment="1">
      <alignment horizontal="center"/>
    </xf>
    <xf numFmtId="0" fontId="4" fillId="12" borderId="1" xfId="0" applyNumberFormat="1" applyFont="1" applyFill="1" applyBorder="1" applyAlignment="1"/>
    <xf numFmtId="0" fontId="3" fillId="1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13" sqref="A13"/>
    </sheetView>
  </sheetViews>
  <sheetFormatPr baseColWidth="10" defaultRowHeight="16" x14ac:dyDescent="0.2"/>
  <cols>
    <col min="1" max="1" width="15.83203125" customWidth="1"/>
    <col min="11" max="11" width="13.1640625" customWidth="1"/>
  </cols>
  <sheetData>
    <row r="1" spans="1:11" ht="20" x14ac:dyDescent="0.2">
      <c r="A1" s="24">
        <v>80</v>
      </c>
      <c r="B1" s="1">
        <v>60</v>
      </c>
      <c r="C1" s="2">
        <v>5</v>
      </c>
      <c r="D1" s="3">
        <v>4</v>
      </c>
      <c r="E1" s="4">
        <v>4</v>
      </c>
      <c r="F1" s="5">
        <v>7</v>
      </c>
      <c r="G1" s="6">
        <v>15</v>
      </c>
      <c r="H1" s="7">
        <v>10</v>
      </c>
      <c r="I1" s="8">
        <v>15</v>
      </c>
      <c r="J1" s="9"/>
      <c r="K1" s="10"/>
    </row>
    <row r="2" spans="1:11" x14ac:dyDescent="0.2">
      <c r="A2" s="25" t="s">
        <v>64</v>
      </c>
      <c r="B2" s="11" t="s">
        <v>0</v>
      </c>
      <c r="C2" s="12" t="s">
        <v>1</v>
      </c>
      <c r="D2" s="13" t="s">
        <v>2</v>
      </c>
      <c r="E2" s="14" t="s">
        <v>3</v>
      </c>
      <c r="F2" s="15" t="s">
        <v>4</v>
      </c>
      <c r="G2" s="16" t="s">
        <v>5</v>
      </c>
      <c r="H2" s="17" t="s">
        <v>6</v>
      </c>
      <c r="I2" s="18" t="s">
        <v>7</v>
      </c>
      <c r="J2" s="19" t="s">
        <v>8</v>
      </c>
      <c r="K2" s="20" t="s">
        <v>9</v>
      </c>
    </row>
    <row r="3" spans="1:11" ht="20" x14ac:dyDescent="0.2">
      <c r="A3" s="26">
        <f>(B3*80/60)</f>
        <v>53.333333333333336</v>
      </c>
      <c r="B3" s="27">
        <f>(I3+H3+G3+F3+E3+D3+C3)</f>
        <v>40</v>
      </c>
      <c r="C3" s="28">
        <v>5</v>
      </c>
      <c r="D3" s="29">
        <v>0</v>
      </c>
      <c r="E3" s="30">
        <v>3.5</v>
      </c>
      <c r="F3" s="31">
        <v>3.5</v>
      </c>
      <c r="G3" s="32">
        <v>8</v>
      </c>
      <c r="H3" s="33">
        <v>9</v>
      </c>
      <c r="I3" s="34">
        <v>11</v>
      </c>
      <c r="J3" s="21" t="s">
        <v>10</v>
      </c>
      <c r="K3" s="22" t="s">
        <v>11</v>
      </c>
    </row>
    <row r="4" spans="1:11" ht="20" x14ac:dyDescent="0.2">
      <c r="A4" s="26">
        <f>(B4*80/60)</f>
        <v>68.666666666666671</v>
      </c>
      <c r="B4" s="27">
        <f>(I4+H4+G4+F4+E4+D4+C4)</f>
        <v>51.5</v>
      </c>
      <c r="C4" s="28">
        <v>5</v>
      </c>
      <c r="D4" s="29">
        <v>4</v>
      </c>
      <c r="E4" s="30">
        <v>4</v>
      </c>
      <c r="F4" s="31">
        <v>6.5</v>
      </c>
      <c r="G4" s="32">
        <v>10</v>
      </c>
      <c r="H4" s="33">
        <v>9</v>
      </c>
      <c r="I4" s="35">
        <v>13</v>
      </c>
      <c r="J4" s="21" t="s">
        <v>12</v>
      </c>
      <c r="K4" s="22" t="s">
        <v>13</v>
      </c>
    </row>
    <row r="5" spans="1:11" ht="20" x14ac:dyDescent="0.2">
      <c r="A5" s="26">
        <f t="shared" ref="A5:A29" si="0">(B5*80/60)</f>
        <v>68</v>
      </c>
      <c r="B5" s="27">
        <f>(I5+H5+G5+F5+E5+D5+C5)</f>
        <v>51</v>
      </c>
      <c r="C5" s="28">
        <v>5</v>
      </c>
      <c r="D5" s="29">
        <v>2</v>
      </c>
      <c r="E5" s="30">
        <v>4</v>
      </c>
      <c r="F5" s="31">
        <v>6.5</v>
      </c>
      <c r="G5" s="32">
        <v>13</v>
      </c>
      <c r="H5" s="33">
        <v>7.5</v>
      </c>
      <c r="I5" s="35">
        <v>13</v>
      </c>
      <c r="J5" s="21" t="s">
        <v>14</v>
      </c>
      <c r="K5" s="22" t="s">
        <v>15</v>
      </c>
    </row>
    <row r="6" spans="1:11" ht="20" x14ac:dyDescent="0.2">
      <c r="A6" s="26">
        <f t="shared" si="0"/>
        <v>72</v>
      </c>
      <c r="B6" s="27">
        <f>(I6+H6+G6+F6+E6+D6+C6)</f>
        <v>54</v>
      </c>
      <c r="C6" s="28">
        <v>5</v>
      </c>
      <c r="D6" s="29">
        <v>2</v>
      </c>
      <c r="E6" s="30">
        <v>4</v>
      </c>
      <c r="F6" s="36">
        <v>7</v>
      </c>
      <c r="G6" s="37">
        <v>11</v>
      </c>
      <c r="H6" s="38">
        <v>11</v>
      </c>
      <c r="I6" s="35">
        <v>14</v>
      </c>
      <c r="J6" s="23" t="s">
        <v>16</v>
      </c>
      <c r="K6" s="22" t="s">
        <v>17</v>
      </c>
    </row>
    <row r="7" spans="1:11" ht="20" x14ac:dyDescent="0.2">
      <c r="A7" s="26">
        <f t="shared" si="0"/>
        <v>75.666666666666671</v>
      </c>
      <c r="B7" s="27">
        <f>(I7+H7+G7+F7+E7+D7+C7)</f>
        <v>56.75</v>
      </c>
      <c r="C7" s="28">
        <v>5</v>
      </c>
      <c r="D7" s="29">
        <v>4</v>
      </c>
      <c r="E7" s="30">
        <v>3.75</v>
      </c>
      <c r="F7" s="31">
        <v>6.5</v>
      </c>
      <c r="G7" s="32">
        <v>12</v>
      </c>
      <c r="H7" s="33">
        <v>12.5</v>
      </c>
      <c r="I7" s="35">
        <v>13</v>
      </c>
      <c r="J7" s="21" t="s">
        <v>18</v>
      </c>
      <c r="K7" s="22" t="s">
        <v>19</v>
      </c>
    </row>
    <row r="8" spans="1:11" ht="20" x14ac:dyDescent="0.2">
      <c r="A8" s="26">
        <f t="shared" si="0"/>
        <v>68</v>
      </c>
      <c r="B8" s="27">
        <f>(I8+H8+G8+F8+E8+D8+C8)</f>
        <v>51</v>
      </c>
      <c r="C8" s="28">
        <v>5</v>
      </c>
      <c r="D8" s="29">
        <v>4</v>
      </c>
      <c r="E8" s="30">
        <v>3.75</v>
      </c>
      <c r="F8" s="39">
        <v>6.75</v>
      </c>
      <c r="G8" s="32">
        <v>11</v>
      </c>
      <c r="H8" s="33">
        <v>7.5</v>
      </c>
      <c r="I8" s="35">
        <v>13</v>
      </c>
      <c r="J8" s="21" t="s">
        <v>20</v>
      </c>
      <c r="K8" s="22" t="s">
        <v>21</v>
      </c>
    </row>
    <row r="9" spans="1:11" ht="20" x14ac:dyDescent="0.2">
      <c r="A9" s="26">
        <f t="shared" si="0"/>
        <v>73</v>
      </c>
      <c r="B9" s="27">
        <f>(I9+H9+G9+F9+E9+D9+C9)</f>
        <v>54.75</v>
      </c>
      <c r="C9" s="28">
        <v>5</v>
      </c>
      <c r="D9" s="29">
        <v>3</v>
      </c>
      <c r="E9" s="30">
        <v>4</v>
      </c>
      <c r="F9" s="31">
        <v>6.25</v>
      </c>
      <c r="G9" s="32">
        <v>12</v>
      </c>
      <c r="H9" s="33">
        <v>10.5</v>
      </c>
      <c r="I9" s="35">
        <v>14</v>
      </c>
      <c r="J9" s="21" t="s">
        <v>22</v>
      </c>
      <c r="K9" s="22" t="s">
        <v>23</v>
      </c>
    </row>
    <row r="10" spans="1:11" ht="20" x14ac:dyDescent="0.2">
      <c r="A10" s="26">
        <f t="shared" si="0"/>
        <v>63</v>
      </c>
      <c r="B10" s="27">
        <f>(I10+H10+G10+F10+E10+D10+C10)</f>
        <v>47.25</v>
      </c>
      <c r="C10" s="28">
        <v>5</v>
      </c>
      <c r="D10" s="29">
        <v>1</v>
      </c>
      <c r="E10" s="30">
        <v>4</v>
      </c>
      <c r="F10" s="31">
        <v>5.75</v>
      </c>
      <c r="G10" s="32">
        <v>11</v>
      </c>
      <c r="H10" s="33">
        <v>8.5</v>
      </c>
      <c r="I10" s="35">
        <v>12</v>
      </c>
      <c r="J10" s="21" t="s">
        <v>24</v>
      </c>
      <c r="K10" s="22" t="s">
        <v>25</v>
      </c>
    </row>
    <row r="11" spans="1:11" ht="20" x14ac:dyDescent="0.2">
      <c r="A11" s="26">
        <f t="shared" si="0"/>
        <v>72.666666666666671</v>
      </c>
      <c r="B11" s="27">
        <f>(I11+H11+G11+F11+E11+D11+C11)</f>
        <v>54.5</v>
      </c>
      <c r="C11" s="28">
        <v>5</v>
      </c>
      <c r="D11" s="29">
        <v>4</v>
      </c>
      <c r="E11" s="30">
        <v>4</v>
      </c>
      <c r="F11" s="31">
        <v>7</v>
      </c>
      <c r="G11" s="32">
        <v>8</v>
      </c>
      <c r="H11" s="33">
        <v>12.5</v>
      </c>
      <c r="I11" s="35">
        <v>14</v>
      </c>
      <c r="J11" s="21" t="s">
        <v>26</v>
      </c>
      <c r="K11" s="22" t="s">
        <v>27</v>
      </c>
    </row>
    <row r="12" spans="1:11" ht="20" x14ac:dyDescent="0.2">
      <c r="A12" s="26">
        <f t="shared" si="0"/>
        <v>67.666666666666671</v>
      </c>
      <c r="B12" s="27">
        <f>(I12+H12+G12+F12+E12+D12+C12)</f>
        <v>50.75</v>
      </c>
      <c r="C12" s="28">
        <v>5</v>
      </c>
      <c r="D12" s="29">
        <v>4</v>
      </c>
      <c r="E12" s="30">
        <v>3.5</v>
      </c>
      <c r="F12" s="31">
        <v>6.25</v>
      </c>
      <c r="G12" s="32">
        <v>6</v>
      </c>
      <c r="H12" s="33">
        <v>12</v>
      </c>
      <c r="I12" s="35">
        <v>14</v>
      </c>
      <c r="J12" s="21" t="s">
        <v>28</v>
      </c>
      <c r="K12" s="22" t="s">
        <v>29</v>
      </c>
    </row>
    <row r="13" spans="1:11" ht="20" x14ac:dyDescent="0.2">
      <c r="A13" s="26">
        <f t="shared" si="0"/>
        <v>64.333333333333329</v>
      </c>
      <c r="B13" s="27">
        <f>(I13+H13+G13+F13+E13+D13+C13)</f>
        <v>48.25</v>
      </c>
      <c r="C13" s="28">
        <v>5</v>
      </c>
      <c r="D13" s="29">
        <v>4</v>
      </c>
      <c r="E13" s="30">
        <v>3.75</v>
      </c>
      <c r="F13" s="31">
        <v>6.5</v>
      </c>
      <c r="G13" s="32">
        <v>14</v>
      </c>
      <c r="H13" s="33">
        <v>11</v>
      </c>
      <c r="I13" s="35">
        <v>4</v>
      </c>
      <c r="J13" s="21" t="s">
        <v>30</v>
      </c>
      <c r="K13" s="22" t="s">
        <v>31</v>
      </c>
    </row>
    <row r="14" spans="1:11" ht="20" x14ac:dyDescent="0.2">
      <c r="A14" s="26">
        <f t="shared" si="0"/>
        <v>68.333333333333329</v>
      </c>
      <c r="B14" s="27">
        <f>(I14+H14+G14+F14+E14+D14+C14)</f>
        <v>51.25</v>
      </c>
      <c r="C14" s="28">
        <v>5</v>
      </c>
      <c r="D14" s="29">
        <v>4</v>
      </c>
      <c r="E14" s="30">
        <v>3.75</v>
      </c>
      <c r="F14" s="31">
        <v>6</v>
      </c>
      <c r="G14" s="32">
        <v>9</v>
      </c>
      <c r="H14" s="33">
        <v>10.5</v>
      </c>
      <c r="I14" s="35">
        <v>13</v>
      </c>
      <c r="J14" s="21" t="s">
        <v>32</v>
      </c>
      <c r="K14" s="22" t="s">
        <v>33</v>
      </c>
    </row>
    <row r="15" spans="1:11" ht="20" x14ac:dyDescent="0.2">
      <c r="A15" s="26">
        <f t="shared" si="0"/>
        <v>66.666666666666671</v>
      </c>
      <c r="B15" s="27">
        <f>(I15+H15+G15+F15+E15+D15+C15)</f>
        <v>50</v>
      </c>
      <c r="C15" s="28">
        <v>5</v>
      </c>
      <c r="D15" s="29">
        <v>4</v>
      </c>
      <c r="E15" s="30">
        <v>4</v>
      </c>
      <c r="F15" s="31">
        <v>7</v>
      </c>
      <c r="G15" s="32">
        <v>13</v>
      </c>
      <c r="H15" s="33">
        <v>10</v>
      </c>
      <c r="I15" s="35">
        <v>7</v>
      </c>
      <c r="J15" s="21" t="s">
        <v>34</v>
      </c>
      <c r="K15" s="22" t="s">
        <v>35</v>
      </c>
    </row>
    <row r="16" spans="1:11" ht="20" x14ac:dyDescent="0.2">
      <c r="A16" s="26">
        <f t="shared" si="0"/>
        <v>76.666666666666671</v>
      </c>
      <c r="B16" s="27">
        <f>(I16+H16+G16+F16+E16+D16+C16)</f>
        <v>57.5</v>
      </c>
      <c r="C16" s="28">
        <v>5</v>
      </c>
      <c r="D16" s="29">
        <v>4</v>
      </c>
      <c r="E16" s="30">
        <v>4</v>
      </c>
      <c r="F16" s="31">
        <v>7</v>
      </c>
      <c r="G16" s="32">
        <v>12</v>
      </c>
      <c r="H16" s="33">
        <v>12.5</v>
      </c>
      <c r="I16" s="35">
        <v>13</v>
      </c>
      <c r="J16" s="21" t="s">
        <v>36</v>
      </c>
      <c r="K16" s="22" t="s">
        <v>37</v>
      </c>
    </row>
    <row r="17" spans="1:11" ht="20" x14ac:dyDescent="0.2">
      <c r="A17" s="26">
        <f t="shared" si="0"/>
        <v>81.333333333333329</v>
      </c>
      <c r="B17" s="27">
        <f>(I17+H17+G17+F17+E17+D17+C17)</f>
        <v>61</v>
      </c>
      <c r="C17" s="28">
        <v>5</v>
      </c>
      <c r="D17" s="29">
        <v>4</v>
      </c>
      <c r="E17" s="30">
        <v>4</v>
      </c>
      <c r="F17" s="31">
        <v>8</v>
      </c>
      <c r="G17" s="32">
        <v>14</v>
      </c>
      <c r="H17" s="33">
        <v>13</v>
      </c>
      <c r="I17" s="35">
        <v>13</v>
      </c>
      <c r="J17" s="21" t="s">
        <v>38</v>
      </c>
      <c r="K17" s="22" t="s">
        <v>39</v>
      </c>
    </row>
    <row r="18" spans="1:11" ht="20" x14ac:dyDescent="0.2">
      <c r="A18" s="26">
        <f t="shared" si="0"/>
        <v>70</v>
      </c>
      <c r="B18" s="27">
        <f>(I18+H18+G18+F18+E18+D18+C18)</f>
        <v>52.5</v>
      </c>
      <c r="C18" s="28">
        <v>5</v>
      </c>
      <c r="D18" s="29">
        <v>4</v>
      </c>
      <c r="E18" s="30">
        <v>3.75</v>
      </c>
      <c r="F18" s="31">
        <v>5.25</v>
      </c>
      <c r="G18" s="32">
        <v>10</v>
      </c>
      <c r="H18" s="33">
        <v>11.5</v>
      </c>
      <c r="I18" s="35">
        <v>13</v>
      </c>
      <c r="J18" s="21" t="s">
        <v>40</v>
      </c>
      <c r="K18" s="22" t="s">
        <v>41</v>
      </c>
    </row>
    <row r="19" spans="1:11" ht="20" x14ac:dyDescent="0.2">
      <c r="A19" s="26">
        <f t="shared" si="0"/>
        <v>73.666666666666671</v>
      </c>
      <c r="B19" s="27">
        <f>(I19+H19+G19+F19+E19+D19+C19)</f>
        <v>55.25</v>
      </c>
      <c r="C19" s="28">
        <v>5</v>
      </c>
      <c r="D19" s="29">
        <v>4</v>
      </c>
      <c r="E19" s="30">
        <v>4</v>
      </c>
      <c r="F19" s="31">
        <v>6.75</v>
      </c>
      <c r="G19" s="32">
        <v>11</v>
      </c>
      <c r="H19" s="33">
        <v>10.5</v>
      </c>
      <c r="I19" s="35">
        <v>14</v>
      </c>
      <c r="J19" s="21" t="s">
        <v>42</v>
      </c>
      <c r="K19" s="22" t="s">
        <v>43</v>
      </c>
    </row>
    <row r="20" spans="1:11" ht="20" x14ac:dyDescent="0.2">
      <c r="A20" s="26">
        <f t="shared" si="0"/>
        <v>78.666666666666671</v>
      </c>
      <c r="B20" s="27">
        <f>(I20+H20+G20+F20+E20+D20+C20)</f>
        <v>59</v>
      </c>
      <c r="C20" s="28">
        <v>5</v>
      </c>
      <c r="D20" s="29">
        <v>4</v>
      </c>
      <c r="E20" s="30">
        <v>4</v>
      </c>
      <c r="F20" s="31">
        <v>8</v>
      </c>
      <c r="G20" s="32">
        <v>12</v>
      </c>
      <c r="H20" s="33">
        <v>12</v>
      </c>
      <c r="I20" s="35">
        <v>14</v>
      </c>
      <c r="J20" s="21" t="s">
        <v>44</v>
      </c>
      <c r="K20" s="22" t="s">
        <v>45</v>
      </c>
    </row>
    <row r="21" spans="1:11" ht="20" x14ac:dyDescent="0.2">
      <c r="A21" s="26">
        <f t="shared" si="0"/>
        <v>80</v>
      </c>
      <c r="B21" s="27">
        <f>(I21+H21+G21+F21+E21+D21+C21)</f>
        <v>60</v>
      </c>
      <c r="C21" s="28">
        <v>5</v>
      </c>
      <c r="D21" s="29">
        <v>4</v>
      </c>
      <c r="E21" s="30">
        <v>4</v>
      </c>
      <c r="F21" s="31">
        <v>6.5</v>
      </c>
      <c r="G21" s="32">
        <v>13</v>
      </c>
      <c r="H21" s="33">
        <v>12.5</v>
      </c>
      <c r="I21" s="35">
        <v>15</v>
      </c>
      <c r="J21" s="21" t="s">
        <v>46</v>
      </c>
      <c r="K21" s="22" t="s">
        <v>47</v>
      </c>
    </row>
    <row r="22" spans="1:11" ht="20" x14ac:dyDescent="0.2">
      <c r="A22" s="26">
        <f t="shared" si="0"/>
        <v>54.333333333333336</v>
      </c>
      <c r="B22" s="27">
        <f>(I22+H22+G22+F22+E22+D22+C22)</f>
        <v>40.75</v>
      </c>
      <c r="C22" s="28">
        <v>5</v>
      </c>
      <c r="D22" s="29">
        <v>2</v>
      </c>
      <c r="E22" s="30">
        <v>3.5</v>
      </c>
      <c r="F22" s="31">
        <v>5.25</v>
      </c>
      <c r="G22" s="32">
        <v>7</v>
      </c>
      <c r="H22" s="33">
        <v>8</v>
      </c>
      <c r="I22" s="35">
        <v>10</v>
      </c>
      <c r="J22" s="21" t="s">
        <v>48</v>
      </c>
      <c r="K22" s="22" t="s">
        <v>49</v>
      </c>
    </row>
    <row r="23" spans="1:11" ht="20" x14ac:dyDescent="0.2">
      <c r="A23" s="26">
        <f t="shared" si="0"/>
        <v>77.333333333333329</v>
      </c>
      <c r="B23" s="27">
        <f>(I23+H23+G23+F23+E23+D23+C23)</f>
        <v>58</v>
      </c>
      <c r="C23" s="28">
        <v>5</v>
      </c>
      <c r="D23" s="29">
        <v>4</v>
      </c>
      <c r="E23" s="30">
        <v>3.75</v>
      </c>
      <c r="F23" s="31">
        <v>5.75</v>
      </c>
      <c r="G23" s="32">
        <v>14</v>
      </c>
      <c r="H23" s="33">
        <v>11.5</v>
      </c>
      <c r="I23" s="35">
        <v>14</v>
      </c>
      <c r="J23" s="21" t="s">
        <v>50</v>
      </c>
      <c r="K23" s="22" t="s">
        <v>51</v>
      </c>
    </row>
    <row r="24" spans="1:11" ht="20" x14ac:dyDescent="0.2">
      <c r="A24" s="26">
        <f t="shared" si="0"/>
        <v>67.666666666666671</v>
      </c>
      <c r="B24" s="27">
        <f>(I24+H24+G24+F24+E24+D24+C24)</f>
        <v>50.75</v>
      </c>
      <c r="C24" s="28">
        <v>5</v>
      </c>
      <c r="D24" s="29">
        <v>3</v>
      </c>
      <c r="E24" s="30">
        <v>3.5</v>
      </c>
      <c r="F24" s="31">
        <v>6.25</v>
      </c>
      <c r="G24" s="32">
        <v>12</v>
      </c>
      <c r="H24" s="33">
        <v>9</v>
      </c>
      <c r="I24" s="35">
        <v>12</v>
      </c>
      <c r="J24" s="21" t="s">
        <v>52</v>
      </c>
      <c r="K24" s="22" t="s">
        <v>53</v>
      </c>
    </row>
    <row r="25" spans="1:11" ht="20" x14ac:dyDescent="0.2">
      <c r="A25" s="26">
        <f t="shared" si="0"/>
        <v>68</v>
      </c>
      <c r="B25" s="27">
        <f>(I25+H25+G25+F25+E25+D25+C25)</f>
        <v>51</v>
      </c>
      <c r="C25" s="28">
        <v>5</v>
      </c>
      <c r="D25" s="40">
        <v>4</v>
      </c>
      <c r="E25" s="30">
        <v>4</v>
      </c>
      <c r="F25" s="31">
        <v>5</v>
      </c>
      <c r="G25" s="32">
        <v>11</v>
      </c>
      <c r="H25" s="33">
        <v>9</v>
      </c>
      <c r="I25" s="35">
        <v>13</v>
      </c>
      <c r="J25" s="21" t="s">
        <v>54</v>
      </c>
      <c r="K25" s="22" t="s">
        <v>55</v>
      </c>
    </row>
    <row r="26" spans="1:11" ht="20" x14ac:dyDescent="0.2">
      <c r="A26" s="26">
        <f t="shared" si="0"/>
        <v>57</v>
      </c>
      <c r="B26" s="27">
        <f>(I26+H26+G26+F26+E26+D26+C26)</f>
        <v>42.75</v>
      </c>
      <c r="C26" s="28">
        <v>5</v>
      </c>
      <c r="D26" s="29">
        <v>1</v>
      </c>
      <c r="E26" s="30">
        <v>3.5</v>
      </c>
      <c r="F26" s="31">
        <v>6.75</v>
      </c>
      <c r="G26" s="32">
        <v>7</v>
      </c>
      <c r="H26" s="33">
        <v>8.5</v>
      </c>
      <c r="I26" s="35">
        <v>11</v>
      </c>
      <c r="J26" s="21" t="s">
        <v>56</v>
      </c>
      <c r="K26" s="22" t="s">
        <v>57</v>
      </c>
    </row>
    <row r="27" spans="1:11" ht="20" x14ac:dyDescent="0.2">
      <c r="A27" s="26">
        <f t="shared" si="0"/>
        <v>70.333333333333329</v>
      </c>
      <c r="B27" s="27">
        <f>(I27+H27+G27+F27+E27+D27+C27)</f>
        <v>52.75</v>
      </c>
      <c r="C27" s="28">
        <v>5</v>
      </c>
      <c r="D27" s="29">
        <v>2</v>
      </c>
      <c r="E27" s="30">
        <v>3.75</v>
      </c>
      <c r="F27" s="31">
        <v>7</v>
      </c>
      <c r="G27" s="32">
        <v>10</v>
      </c>
      <c r="H27" s="33">
        <v>11</v>
      </c>
      <c r="I27" s="35">
        <v>14</v>
      </c>
      <c r="J27" s="21" t="s">
        <v>58</v>
      </c>
      <c r="K27" s="22" t="s">
        <v>59</v>
      </c>
    </row>
    <row r="28" spans="1:11" ht="20" x14ac:dyDescent="0.2">
      <c r="A28" s="26">
        <f t="shared" si="0"/>
        <v>77</v>
      </c>
      <c r="B28" s="27">
        <f>(I28+H28+G28+F28+E28+D28+C28)</f>
        <v>57.75</v>
      </c>
      <c r="C28" s="28">
        <v>5</v>
      </c>
      <c r="D28" s="29">
        <v>4</v>
      </c>
      <c r="E28" s="30">
        <v>3.75</v>
      </c>
      <c r="F28" s="31">
        <v>8</v>
      </c>
      <c r="G28" s="32">
        <v>11</v>
      </c>
      <c r="H28" s="33">
        <v>13</v>
      </c>
      <c r="I28" s="35">
        <v>13</v>
      </c>
      <c r="J28" s="21" t="s">
        <v>60</v>
      </c>
      <c r="K28" s="22" t="s">
        <v>61</v>
      </c>
    </row>
    <row r="29" spans="1:11" ht="20" x14ac:dyDescent="0.2">
      <c r="A29" s="26">
        <f t="shared" si="0"/>
        <v>78.333333333333329</v>
      </c>
      <c r="B29" s="27">
        <f>(I29+H29+G29+F29+E29+D29+C29)</f>
        <v>58.75</v>
      </c>
      <c r="C29" s="28">
        <v>5</v>
      </c>
      <c r="D29" s="29">
        <v>4</v>
      </c>
      <c r="E29" s="30">
        <v>4</v>
      </c>
      <c r="F29" s="31">
        <v>6.75</v>
      </c>
      <c r="G29" s="32">
        <v>13</v>
      </c>
      <c r="H29" s="33">
        <v>11</v>
      </c>
      <c r="I29" s="35">
        <v>15</v>
      </c>
      <c r="J29" s="21" t="s">
        <v>62</v>
      </c>
      <c r="K29" s="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2020-04-19T18:20:52Z</dcterms:created>
  <dcterms:modified xsi:type="dcterms:W3CDTF">2020-04-19T18:24:54Z</dcterms:modified>
</cp:coreProperties>
</file>