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9410" windowHeight="7875" activeTab="0"/>
  </bookViews>
  <sheets>
    <sheet name="ورقة1" sheetId="1" r:id="rId1"/>
    <sheet name="ورقة2" sheetId="2" r:id="rId2"/>
    <sheet name="ورقة3" sheetId="3" r:id="rId3"/>
  </sheets>
  <definedNames/>
  <calcPr fullCalcOnLoad="1"/>
</workbook>
</file>

<file path=xl/sharedStrings.xml><?xml version="1.0" encoding="utf-8"?>
<sst xmlns="http://schemas.openxmlformats.org/spreadsheetml/2006/main" count="81" uniqueCount="80">
  <si>
    <t>تسلسل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</si>
  <si>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</si>
  <si>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</si>
  <si>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</si>
  <si>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</si>
  <si>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</si>
  <si>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</si>
  <si>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</si>
  <si>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</si>
  <si>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</si>
  <si>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</si>
  <si>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</si>
  <si>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</si>
  <si>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</si>
  <si>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</si>
  <si>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</si>
  <si>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</si>
  <si>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</si>
  <si>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</si>
  <si>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</si>
  <si>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</si>
  <si>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</si>
  <si>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رقم الطالبة</t>
  </si>
  <si>
    <r>
      <t xml:space="preserve">الاختبار الفصلي </t>
    </r>
    <r>
      <rPr>
        <b/>
        <sz val="18"/>
        <color indexed="10"/>
        <rFont val="Sakkal Majalla"/>
        <family val="0"/>
      </rPr>
      <t xml:space="preserve">(30) </t>
    </r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</si>
  <si>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</si>
  <si>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</si>
  <si>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</si>
  <si>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</si>
  <si>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</si>
  <si>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</si>
  <si>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</si>
  <si>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</si>
  <si>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</si>
  <si>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</si>
  <si>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</si>
  <si>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</si>
  <si>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</si>
  <si>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</si>
  <si>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430920810</t>
  </si>
  <si>
    <t>431923516</t>
  </si>
  <si>
    <t>431925498</t>
  </si>
  <si>
    <t>432200852</t>
  </si>
  <si>
    <t>432200930</t>
  </si>
  <si>
    <t>432201936</t>
  </si>
  <si>
    <t>432202200</t>
  </si>
  <si>
    <t>433200515</t>
  </si>
  <si>
    <t>433200610</t>
  </si>
  <si>
    <t>433200766</t>
  </si>
  <si>
    <t>433201483</t>
  </si>
  <si>
    <t>433202423</t>
  </si>
  <si>
    <t>433202527</t>
  </si>
  <si>
    <t>433202994</t>
  </si>
  <si>
    <t>433203369</t>
  </si>
  <si>
    <t>433925307</t>
  </si>
  <si>
    <t>433925438</t>
  </si>
  <si>
    <t>434200407</t>
  </si>
  <si>
    <t>434200504</t>
  </si>
  <si>
    <t>434200764</t>
  </si>
  <si>
    <t>434200937</t>
  </si>
  <si>
    <t>434201355</t>
  </si>
  <si>
    <t>434201517</t>
  </si>
  <si>
    <t>434202072</t>
  </si>
  <si>
    <t>434202207</t>
  </si>
  <si>
    <t>434202385</t>
  </si>
  <si>
    <t>434202545</t>
  </si>
  <si>
    <t>434202577</t>
  </si>
  <si>
    <t>434203176</t>
  </si>
  <si>
    <t>434203555</t>
  </si>
  <si>
    <t>434203841</t>
  </si>
  <si>
    <t>434925174</t>
  </si>
  <si>
    <t>434925242</t>
  </si>
  <si>
    <t>434925388</t>
  </si>
  <si>
    <t>434925390</t>
  </si>
  <si>
    <t>منسحب</t>
  </si>
  <si>
    <r>
      <t xml:space="preserve">ورشة العمل </t>
    </r>
    <r>
      <rPr>
        <b/>
        <sz val="18"/>
        <color indexed="10"/>
        <rFont val="Sakkal Majalla"/>
        <family val="0"/>
      </rPr>
      <t>(25)</t>
    </r>
  </si>
  <si>
    <t>معتذرة</t>
  </si>
  <si>
    <r>
      <rPr>
        <b/>
        <sz val="18"/>
        <rFont val="Sakkal Majalla"/>
        <family val="0"/>
      </rPr>
      <t>التغريدات</t>
    </r>
    <r>
      <rPr>
        <b/>
        <sz val="18"/>
        <color indexed="10"/>
        <rFont val="Sakkal Majalla"/>
        <family val="0"/>
      </rPr>
      <t xml:space="preserve"> (5) </t>
    </r>
  </si>
  <si>
    <t>مجموع النشاط (30)= ورشة العمل + التغريدات</t>
  </si>
  <si>
    <t>المجموع النهائي (60)= مجموع النشاط + الاختبار الفصلي</t>
  </si>
  <si>
    <t>منسقة شعبة</t>
  </si>
</sst>
</file>

<file path=xl/styles.xml><?xml version="1.0" encoding="utf-8"?>
<styleSheet xmlns="http://schemas.openxmlformats.org/spreadsheetml/2006/main">
  <numFmts count="16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Sakkal Majalla"/>
      <family val="0"/>
    </font>
    <font>
      <b/>
      <sz val="18"/>
      <color indexed="10"/>
      <name val="Sakkal Majalla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Traditional Arabic"/>
      <family val="1"/>
    </font>
    <font>
      <b/>
      <sz val="18"/>
      <color indexed="8"/>
      <name val="Sakkal Majalla"/>
      <family val="0"/>
    </font>
    <font>
      <b/>
      <sz val="18"/>
      <color indexed="10"/>
      <name val="Traditional Arabic"/>
      <family val="1"/>
    </font>
    <font>
      <b/>
      <sz val="18"/>
      <color indexed="56"/>
      <name val="Sakkal Majalla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1"/>
      <name val="Traditional Arabic"/>
      <family val="1"/>
    </font>
    <font>
      <b/>
      <sz val="18"/>
      <color theme="1"/>
      <name val="Sakkal Majalla"/>
      <family val="0"/>
    </font>
    <font>
      <b/>
      <sz val="18"/>
      <color rgb="FFFF0000"/>
      <name val="Sakkal Majalla"/>
      <family val="0"/>
    </font>
    <font>
      <b/>
      <sz val="18"/>
      <color rgb="FFFF0000"/>
      <name val="Traditional Arabic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CFEF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0" borderId="2" applyNumberFormat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0" fillId="32" borderId="9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0" fillId="33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5" borderId="0" xfId="0" applyNumberFormat="1" applyFont="1" applyFill="1" applyBorder="1" applyAlignment="1">
      <alignment horizontal="center" vertical="center" wrapText="1"/>
    </xf>
    <xf numFmtId="0" fontId="40" fillId="5" borderId="0" xfId="0" applyFont="1" applyFill="1" applyAlignment="1">
      <alignment/>
    </xf>
    <xf numFmtId="0" fontId="40" fillId="33" borderId="0" xfId="0" applyNumberFormat="1" applyFont="1" applyFill="1" applyAlignment="1">
      <alignment/>
    </xf>
    <xf numFmtId="0" fontId="40" fillId="5" borderId="0" xfId="0" applyNumberFormat="1" applyFont="1" applyFill="1" applyAlignment="1">
      <alignment/>
    </xf>
    <xf numFmtId="0" fontId="40" fillId="33" borderId="0" xfId="0" applyNumberFormat="1" applyFont="1" applyFill="1" applyAlignment="1">
      <alignment/>
    </xf>
    <xf numFmtId="0" fontId="40" fillId="5" borderId="0" xfId="0" applyNumberFormat="1" applyFont="1" applyFill="1" applyAlignment="1">
      <alignment/>
    </xf>
    <xf numFmtId="0" fontId="41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vertical="center"/>
    </xf>
    <xf numFmtId="0" fontId="41" fillId="34" borderId="0" xfId="0" applyNumberFormat="1" applyFont="1" applyFill="1" applyBorder="1" applyAlignment="1">
      <alignment/>
    </xf>
    <xf numFmtId="0" fontId="40" fillId="34" borderId="0" xfId="0" applyNumberFormat="1" applyFont="1" applyFill="1" applyBorder="1" applyAlignment="1">
      <alignment/>
    </xf>
    <xf numFmtId="0" fontId="40" fillId="34" borderId="0" xfId="0" applyFont="1" applyFill="1" applyAlignment="1">
      <alignment/>
    </xf>
    <xf numFmtId="0" fontId="40" fillId="34" borderId="0" xfId="0" applyNumberFormat="1" applyFont="1" applyFill="1" applyAlignment="1">
      <alignment/>
    </xf>
    <xf numFmtId="0" fontId="42" fillId="10" borderId="0" xfId="0" applyNumberFormat="1" applyFont="1" applyFill="1" applyAlignment="1">
      <alignment horizontal="center" vertical="center" wrapText="1"/>
    </xf>
    <xf numFmtId="0" fontId="40" fillId="10" borderId="0" xfId="0" applyNumberFormat="1" applyFont="1" applyFill="1" applyAlignment="1">
      <alignment/>
    </xf>
    <xf numFmtId="0" fontId="42" fillId="35" borderId="0" xfId="0" applyNumberFormat="1" applyFont="1" applyFill="1" applyAlignment="1">
      <alignment vertical="center" wrapText="1"/>
    </xf>
    <xf numFmtId="0" fontId="42" fillId="13" borderId="0" xfId="0" applyNumberFormat="1" applyFont="1" applyFill="1" applyAlignment="1">
      <alignment horizontal="center" vertical="center" wrapText="1"/>
    </xf>
    <xf numFmtId="0" fontId="40" fillId="13" borderId="0" xfId="0" applyNumberFormat="1" applyFont="1" applyFill="1" applyAlignment="1">
      <alignment/>
    </xf>
    <xf numFmtId="0" fontId="43" fillId="35" borderId="0" xfId="0" applyNumberFormat="1" applyFont="1" applyFill="1" applyAlignment="1">
      <alignment vertical="top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7</xdr:col>
      <xdr:colOff>19050</xdr:colOff>
      <xdr:row>10</xdr:row>
      <xdr:rowOff>57150</xdr:rowOff>
    </xdr:to>
    <xdr:sp>
      <xdr:nvSpPr>
        <xdr:cNvPr id="1" name="مربع نص 2"/>
        <xdr:cNvSpPr txBox="1">
          <a:spLocks noChangeArrowheads="1"/>
        </xdr:cNvSpPr>
      </xdr:nvSpPr>
      <xdr:spPr>
        <a:xfrm>
          <a:off x="0" y="9525"/>
          <a:ext cx="6400800" cy="2857500"/>
        </a:xfrm>
        <a:prstGeom prst="rect">
          <a:avLst/>
        </a:prstGeom>
        <a:solidFill>
          <a:srgbClr val="FDEADA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3366"/>
              </a:solidFill>
              <a:latin typeface="Sakkal Majalla"/>
              <a:ea typeface="Sakkal Majalla"/>
              <a:cs typeface="Sakkal Majalla"/>
            </a:rPr>
            <a:t>المقر: الرياض- طالبات
</a:t>
          </a:r>
          <a:r>
            <a:rPr lang="en-US" cap="none" sz="1800" b="1" i="0" u="none" baseline="0">
              <a:solidFill>
                <a:srgbClr val="003366"/>
              </a:solidFill>
              <a:latin typeface="Sakkal Majalla"/>
              <a:ea typeface="Sakkal Majalla"/>
              <a:cs typeface="Sakkal Majalla"/>
            </a:rPr>
            <a:t>الدرجة: البكالوريوس
</a:t>
          </a:r>
          <a:r>
            <a:rPr lang="en-US" cap="none" sz="1800" b="1" i="0" u="none" baseline="0">
              <a:solidFill>
                <a:srgbClr val="003366"/>
              </a:solidFill>
              <a:latin typeface="Sakkal Majalla"/>
              <a:ea typeface="Sakkal Majalla"/>
              <a:cs typeface="Sakkal Majalla"/>
            </a:rPr>
            <a:t>اسم المقرر:</a:t>
          </a:r>
          <a:r>
            <a:rPr lang="en-US" cap="none" sz="1800" b="1" i="0" u="none" baseline="0">
              <a:solidFill>
                <a:srgbClr val="003366"/>
              </a:solidFill>
              <a:latin typeface="Sakkal Majalla"/>
              <a:ea typeface="Sakkal Majalla"/>
              <a:cs typeface="Sakkal Majalla"/>
            </a:rPr>
            <a:t> النظام الاقتصادي الإسلامي
</a:t>
          </a:r>
          <a:r>
            <a:rPr lang="en-US" cap="none" sz="1800" b="1" i="0" u="none" baseline="0">
              <a:solidFill>
                <a:srgbClr val="003366"/>
              </a:solidFill>
              <a:latin typeface="Sakkal Majalla"/>
              <a:ea typeface="Sakkal Majalla"/>
              <a:cs typeface="Sakkal Majalla"/>
            </a:rPr>
            <a:t>النشاط: محاضرة
</a:t>
          </a:r>
          <a:r>
            <a:rPr lang="en-US" cap="none" sz="1800" b="1" i="0" u="none" baseline="0">
              <a:solidFill>
                <a:srgbClr val="003366"/>
              </a:solidFill>
              <a:latin typeface="Sakkal Majalla"/>
              <a:ea typeface="Sakkal Majalla"/>
              <a:cs typeface="Sakkal Majalla"/>
            </a:rPr>
            <a:t>الشعبة</a:t>
          </a:r>
          <a:r>
            <a:rPr lang="en-US" cap="none" sz="1800" b="1" i="0" u="none" baseline="0">
              <a:solidFill>
                <a:srgbClr val="003366"/>
              </a:solidFill>
              <a:latin typeface="Sakkal Majalla"/>
              <a:ea typeface="Sakkal Majalla"/>
              <a:cs typeface="Sakkal Majalla"/>
            </a:rPr>
            <a:t>34584 :</a:t>
          </a:r>
          <a:r>
            <a:rPr lang="en-US" cap="none" sz="1800" b="1" i="0" u="none" baseline="0">
              <a:solidFill>
                <a:srgbClr val="003366"/>
              </a:solidFill>
              <a:latin typeface="Sakkal Majalla"/>
              <a:ea typeface="Sakkal Majalla"/>
              <a:cs typeface="Sakkal Majalla"/>
            </a:rPr>
            <a:t>
</a:t>
          </a:r>
          <a:r>
            <a:rPr lang="en-US" cap="none" sz="1800" b="1" i="0" u="none" baseline="0">
              <a:solidFill>
                <a:srgbClr val="003366"/>
              </a:solidFill>
              <a:latin typeface="Sakkal Majalla"/>
              <a:ea typeface="Sakkal Majalla"/>
              <a:cs typeface="Sakkal Majalla"/>
            </a:rPr>
            <a:t>اسم المحاضر: وفاء بنت محمد بن عبدالله العيسى
</a:t>
          </a:r>
          <a:r>
            <a:rPr lang="en-US" cap="none" sz="1800" b="1" i="0" u="none" baseline="0">
              <a:solidFill>
                <a:srgbClr val="003366"/>
              </a:solidFill>
              <a:latin typeface="Sakkal Majalla"/>
              <a:ea typeface="Sakkal Majalla"/>
              <a:cs typeface="Sakkal Majalla"/>
            </a:rPr>
            <a:t>الكلية: التربية
</a:t>
          </a:r>
          <a:r>
            <a:rPr lang="en-US" cap="none" sz="1800" b="1" i="0" u="none" baseline="0">
              <a:solidFill>
                <a:srgbClr val="003366"/>
              </a:solidFill>
              <a:latin typeface="Sakkal Majalla"/>
              <a:ea typeface="Sakkal Majalla"/>
              <a:cs typeface="Sakkal Majalla"/>
            </a:rPr>
            <a:t>القسم:</a:t>
          </a:r>
          <a:r>
            <a:rPr lang="en-US" cap="none" sz="1800" b="1" i="0" u="none" baseline="0">
              <a:solidFill>
                <a:srgbClr val="003366"/>
              </a:solidFill>
              <a:latin typeface="Sakkal Majalla"/>
              <a:ea typeface="Sakkal Majalla"/>
              <a:cs typeface="Sakkal Majalla"/>
            </a:rPr>
            <a:t> الدراسات الإسلامية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الجدول1" displayName="الجدول1" ref="A11:G46" comment="" totalsRowShown="0">
  <autoFilter ref="A11:G46"/>
  <tableColumns count="7">
    <tableColumn id="1" name="تسلسل"/>
    <tableColumn id="2" name="رقم الطالبة"/>
    <tableColumn id="11" name="الاختبار الفصلي (30) "/>
    <tableColumn id="5" name="ورشة العمل (25)"/>
    <tableColumn id="18" name="التغريدات (5) "/>
    <tableColumn id="6" name="مجموع النشاط (30)= ورشة العمل + التغريدات"/>
    <tableColumn id="4" name="المجموع النهائي (60)= مجموع النشاط + الاختبار الفصلي"/>
  </tableColumns>
  <tableStyleInfo name="TableStyleMedium2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H46"/>
  <sheetViews>
    <sheetView rightToLeft="1" tabSelected="1" zoomScale="62" zoomScaleNormal="62" zoomScalePageLayoutView="400" workbookViewId="0" topLeftCell="A8">
      <selection activeCell="C11" sqref="C11:C46"/>
    </sheetView>
  </sheetViews>
  <sheetFormatPr defaultColWidth="9.140625" defaultRowHeight="15"/>
  <cols>
    <col min="1" max="1" width="7.421875" style="0" customWidth="1"/>
    <col min="2" max="2" width="18.7109375" style="0" customWidth="1"/>
    <col min="3" max="3" width="11.57421875" style="0" customWidth="1"/>
    <col min="4" max="4" width="10.8515625" style="0" customWidth="1"/>
    <col min="5" max="5" width="11.140625" style="0" customWidth="1"/>
    <col min="6" max="6" width="17.00390625" style="0" customWidth="1"/>
    <col min="7" max="7" width="19.00390625" style="0" customWidth="1"/>
    <col min="8" max="8" width="18.00390625" style="0" customWidth="1"/>
    <col min="9" max="9" width="17.00390625" style="0" customWidth="1"/>
    <col min="10" max="10" width="10.140625" style="0" customWidth="1"/>
    <col min="11" max="11" width="10.421875" style="0" customWidth="1"/>
    <col min="12" max="12" width="10.00390625" style="0" customWidth="1"/>
    <col min="13" max="13" width="10.57421875" style="0" customWidth="1"/>
    <col min="14" max="14" width="9.57421875" style="0" customWidth="1"/>
    <col min="15" max="15" width="80.140625" style="0" customWidth="1"/>
    <col min="16" max="16" width="10.7109375" style="0" customWidth="1"/>
    <col min="17" max="17" width="13.00390625" style="0" customWidth="1"/>
  </cols>
  <sheetData>
    <row r="9" ht="101.25" customHeight="1"/>
    <row r="10" ht="27.75" customHeight="1" hidden="1"/>
    <row r="11" spans="1:7" ht="143.25" customHeight="1">
      <c r="A11" s="11" t="s">
        <v>0</v>
      </c>
      <c r="B11" s="2" t="s">
        <v>22</v>
      </c>
      <c r="C11" s="3" t="s">
        <v>23</v>
      </c>
      <c r="D11" s="4" t="s">
        <v>74</v>
      </c>
      <c r="E11" s="16" t="s">
        <v>76</v>
      </c>
      <c r="F11" s="19" t="s">
        <v>77</v>
      </c>
      <c r="G11" s="18" t="s">
        <v>78</v>
      </c>
    </row>
    <row r="12" spans="1:7" ht="29.25">
      <c r="A12" s="10" t="s">
        <v>1</v>
      </c>
      <c r="B12" s="10" t="s">
        <v>38</v>
      </c>
      <c r="C12" s="1">
        <v>0</v>
      </c>
      <c r="D12" s="5">
        <v>0</v>
      </c>
      <c r="E12" s="17">
        <v>0</v>
      </c>
      <c r="F12" s="20">
        <f>SUM(D12:E12)</f>
        <v>0</v>
      </c>
      <c r="G12" s="21">
        <f>IF(SUM(C12,F12)&gt;60,60,SUM(C12,F12))</f>
        <v>0</v>
      </c>
    </row>
    <row r="13" spans="1:7" ht="29.25">
      <c r="A13" s="10" t="s">
        <v>2</v>
      </c>
      <c r="B13" s="10" t="s">
        <v>39</v>
      </c>
      <c r="C13" s="1">
        <v>11</v>
      </c>
      <c r="D13" s="5">
        <v>25</v>
      </c>
      <c r="E13" s="17">
        <v>5</v>
      </c>
      <c r="F13" s="20">
        <f aca="true" t="shared" si="0" ref="F13:F46">SUM(D13:E13)</f>
        <v>30</v>
      </c>
      <c r="G13" s="21">
        <f aca="true" t="shared" si="1" ref="G13:G46">IF(SUM(C13,F13)&gt;60,60,SUM(C13,F13))</f>
        <v>41</v>
      </c>
    </row>
    <row r="14" spans="1:7" ht="29.25">
      <c r="A14" s="12" t="s">
        <v>3</v>
      </c>
      <c r="B14" s="12" t="s">
        <v>40</v>
      </c>
      <c r="C14" s="13" t="s">
        <v>73</v>
      </c>
      <c r="D14" s="14"/>
      <c r="E14" s="15"/>
      <c r="F14" s="20">
        <f t="shared" si="0"/>
        <v>0</v>
      </c>
      <c r="G14" s="21">
        <f t="shared" si="1"/>
        <v>0</v>
      </c>
    </row>
    <row r="15" spans="1:7" ht="29.25">
      <c r="A15" s="10" t="s">
        <v>4</v>
      </c>
      <c r="B15" s="10" t="s">
        <v>41</v>
      </c>
      <c r="C15" s="1">
        <v>29</v>
      </c>
      <c r="D15" s="5">
        <v>25</v>
      </c>
      <c r="E15" s="17">
        <v>5</v>
      </c>
      <c r="F15" s="20">
        <f t="shared" si="0"/>
        <v>30</v>
      </c>
      <c r="G15" s="21">
        <f t="shared" si="1"/>
        <v>59</v>
      </c>
    </row>
    <row r="16" spans="1:7" ht="29.25">
      <c r="A16" s="10" t="s">
        <v>5</v>
      </c>
      <c r="B16" s="10" t="s">
        <v>42</v>
      </c>
      <c r="C16" s="1">
        <v>29</v>
      </c>
      <c r="D16" s="5">
        <v>25</v>
      </c>
      <c r="E16" s="17">
        <v>5</v>
      </c>
      <c r="F16" s="20">
        <f t="shared" si="0"/>
        <v>30</v>
      </c>
      <c r="G16" s="21">
        <f t="shared" si="1"/>
        <v>59</v>
      </c>
    </row>
    <row r="17" spans="1:7" ht="29.25">
      <c r="A17" s="10" t="s">
        <v>6</v>
      </c>
      <c r="B17" s="10" t="s">
        <v>43</v>
      </c>
      <c r="C17" s="1">
        <v>26</v>
      </c>
      <c r="D17" s="5">
        <v>25</v>
      </c>
      <c r="E17" s="17">
        <v>5</v>
      </c>
      <c r="F17" s="20">
        <f t="shared" si="0"/>
        <v>30</v>
      </c>
      <c r="G17" s="21">
        <f t="shared" si="1"/>
        <v>56</v>
      </c>
    </row>
    <row r="18" spans="1:7" ht="29.25">
      <c r="A18" s="10" t="s">
        <v>7</v>
      </c>
      <c r="B18" s="10" t="s">
        <v>44</v>
      </c>
      <c r="C18" s="1">
        <v>27</v>
      </c>
      <c r="D18" s="5">
        <v>25</v>
      </c>
      <c r="E18" s="17">
        <v>5</v>
      </c>
      <c r="F18" s="20">
        <f t="shared" si="0"/>
        <v>30</v>
      </c>
      <c r="G18" s="21">
        <f t="shared" si="1"/>
        <v>57</v>
      </c>
    </row>
    <row r="19" spans="1:7" ht="29.25">
      <c r="A19" s="10" t="s">
        <v>8</v>
      </c>
      <c r="B19" s="10" t="s">
        <v>45</v>
      </c>
      <c r="C19" s="1">
        <v>29</v>
      </c>
      <c r="D19" s="5">
        <v>25</v>
      </c>
      <c r="E19" s="17">
        <v>5</v>
      </c>
      <c r="F19" s="20">
        <f t="shared" si="0"/>
        <v>30</v>
      </c>
      <c r="G19" s="21">
        <f t="shared" si="1"/>
        <v>59</v>
      </c>
    </row>
    <row r="20" spans="1:7" ht="29.25">
      <c r="A20" s="10" t="s">
        <v>9</v>
      </c>
      <c r="B20" s="10" t="s">
        <v>46</v>
      </c>
      <c r="C20" s="1">
        <v>29</v>
      </c>
      <c r="D20" s="5">
        <v>25</v>
      </c>
      <c r="E20" s="17">
        <v>5</v>
      </c>
      <c r="F20" s="20">
        <f t="shared" si="0"/>
        <v>30</v>
      </c>
      <c r="G20" s="21">
        <f t="shared" si="1"/>
        <v>59</v>
      </c>
    </row>
    <row r="21" spans="1:7" ht="29.25">
      <c r="A21" s="10" t="s">
        <v>10</v>
      </c>
      <c r="B21" s="10" t="s">
        <v>47</v>
      </c>
      <c r="C21" s="1">
        <v>28</v>
      </c>
      <c r="D21" s="5">
        <v>25</v>
      </c>
      <c r="E21" s="17">
        <v>5</v>
      </c>
      <c r="F21" s="20">
        <f t="shared" si="0"/>
        <v>30</v>
      </c>
      <c r="G21" s="21">
        <f t="shared" si="1"/>
        <v>58</v>
      </c>
    </row>
    <row r="22" spans="1:7" ht="29.25">
      <c r="A22" s="10" t="s">
        <v>11</v>
      </c>
      <c r="B22" s="10" t="s">
        <v>48</v>
      </c>
      <c r="C22" s="1">
        <v>22</v>
      </c>
      <c r="D22" s="5">
        <v>25</v>
      </c>
      <c r="E22" s="17">
        <v>0</v>
      </c>
      <c r="F22" s="20">
        <f t="shared" si="0"/>
        <v>25</v>
      </c>
      <c r="G22" s="21">
        <f t="shared" si="1"/>
        <v>47</v>
      </c>
    </row>
    <row r="23" spans="1:7" ht="29.25">
      <c r="A23" s="10" t="s">
        <v>12</v>
      </c>
      <c r="B23" s="10" t="s">
        <v>49</v>
      </c>
      <c r="C23" s="1">
        <v>29</v>
      </c>
      <c r="D23" s="5">
        <v>25</v>
      </c>
      <c r="E23" s="17">
        <v>5</v>
      </c>
      <c r="F23" s="20">
        <f t="shared" si="0"/>
        <v>30</v>
      </c>
      <c r="G23" s="21">
        <f t="shared" si="1"/>
        <v>59</v>
      </c>
    </row>
    <row r="24" spans="1:7" ht="29.25">
      <c r="A24" s="12" t="s">
        <v>13</v>
      </c>
      <c r="B24" s="12" t="s">
        <v>50</v>
      </c>
      <c r="C24" s="13" t="s">
        <v>73</v>
      </c>
      <c r="D24" s="14"/>
      <c r="E24" s="15"/>
      <c r="F24" s="20">
        <f t="shared" si="0"/>
        <v>0</v>
      </c>
      <c r="G24" s="21">
        <f t="shared" si="1"/>
        <v>0</v>
      </c>
    </row>
    <row r="25" spans="1:7" ht="29.25">
      <c r="A25" s="10" t="s">
        <v>14</v>
      </c>
      <c r="B25" s="10" t="s">
        <v>51</v>
      </c>
      <c r="C25" s="1">
        <v>25</v>
      </c>
      <c r="D25" s="5">
        <v>25</v>
      </c>
      <c r="E25" s="17">
        <v>5</v>
      </c>
      <c r="F25" s="20">
        <f t="shared" si="0"/>
        <v>30</v>
      </c>
      <c r="G25" s="21">
        <f t="shared" si="1"/>
        <v>55</v>
      </c>
    </row>
    <row r="26" spans="1:7" ht="29.25">
      <c r="A26" s="10" t="s">
        <v>15</v>
      </c>
      <c r="B26" s="10" t="s">
        <v>52</v>
      </c>
      <c r="C26" s="1">
        <v>28</v>
      </c>
      <c r="D26" s="5">
        <v>25</v>
      </c>
      <c r="E26" s="17">
        <v>5</v>
      </c>
      <c r="F26" s="20">
        <f t="shared" si="0"/>
        <v>30</v>
      </c>
      <c r="G26" s="21">
        <f t="shared" si="1"/>
        <v>58</v>
      </c>
    </row>
    <row r="27" spans="1:7" ht="29.25">
      <c r="A27" s="10" t="s">
        <v>16</v>
      </c>
      <c r="B27" s="10" t="s">
        <v>53</v>
      </c>
      <c r="C27" s="1">
        <v>26</v>
      </c>
      <c r="D27" s="5">
        <v>25</v>
      </c>
      <c r="E27" s="17">
        <v>5</v>
      </c>
      <c r="F27" s="20">
        <f t="shared" si="0"/>
        <v>30</v>
      </c>
      <c r="G27" s="21">
        <f t="shared" si="1"/>
        <v>56</v>
      </c>
    </row>
    <row r="28" spans="1:7" ht="29.25">
      <c r="A28" s="10" t="s">
        <v>17</v>
      </c>
      <c r="B28" s="10" t="s">
        <v>54</v>
      </c>
      <c r="C28" s="1">
        <v>18</v>
      </c>
      <c r="D28" s="5">
        <v>0</v>
      </c>
      <c r="E28" s="17">
        <v>0</v>
      </c>
      <c r="F28" s="20">
        <f t="shared" si="0"/>
        <v>0</v>
      </c>
      <c r="G28" s="21">
        <f t="shared" si="1"/>
        <v>18</v>
      </c>
    </row>
    <row r="29" spans="1:7" ht="29.25">
      <c r="A29" s="10" t="s">
        <v>18</v>
      </c>
      <c r="B29" s="10" t="s">
        <v>55</v>
      </c>
      <c r="C29" s="1">
        <v>28</v>
      </c>
      <c r="D29" s="5">
        <v>25</v>
      </c>
      <c r="E29" s="17">
        <v>5</v>
      </c>
      <c r="F29" s="20">
        <f t="shared" si="0"/>
        <v>30</v>
      </c>
      <c r="G29" s="21">
        <f t="shared" si="1"/>
        <v>58</v>
      </c>
    </row>
    <row r="30" spans="1:7" ht="29.25">
      <c r="A30" s="10" t="s">
        <v>19</v>
      </c>
      <c r="B30" s="10" t="s">
        <v>56</v>
      </c>
      <c r="C30" s="1">
        <v>22</v>
      </c>
      <c r="D30" s="5">
        <v>25</v>
      </c>
      <c r="E30" s="17">
        <v>5</v>
      </c>
      <c r="F30" s="20">
        <f t="shared" si="0"/>
        <v>30</v>
      </c>
      <c r="G30" s="21">
        <f t="shared" si="1"/>
        <v>52</v>
      </c>
    </row>
    <row r="31" spans="1:7" ht="29.25">
      <c r="A31" s="10" t="s">
        <v>20</v>
      </c>
      <c r="B31" s="12" t="s">
        <v>57</v>
      </c>
      <c r="C31" s="13" t="s">
        <v>75</v>
      </c>
      <c r="D31" s="14"/>
      <c r="E31" s="15"/>
      <c r="F31" s="20">
        <f t="shared" si="0"/>
        <v>0</v>
      </c>
      <c r="G31" s="21">
        <f t="shared" si="1"/>
        <v>0</v>
      </c>
    </row>
    <row r="32" spans="1:7" ht="29.25">
      <c r="A32" s="10" t="s">
        <v>21</v>
      </c>
      <c r="B32" s="10" t="s">
        <v>58</v>
      </c>
      <c r="C32" s="1">
        <v>29</v>
      </c>
      <c r="D32" s="5">
        <v>25</v>
      </c>
      <c r="E32" s="17">
        <v>5</v>
      </c>
      <c r="F32" s="20">
        <f t="shared" si="0"/>
        <v>30</v>
      </c>
      <c r="G32" s="21">
        <f>IF(SUM(C32,F32)&gt;60,60,SUM(C32,F32))</f>
        <v>59</v>
      </c>
    </row>
    <row r="33" spans="1:8" ht="29.25">
      <c r="A33" s="10" t="s">
        <v>24</v>
      </c>
      <c r="B33" s="10" t="s">
        <v>59</v>
      </c>
      <c r="C33" s="6">
        <v>25</v>
      </c>
      <c r="D33" s="7">
        <v>25</v>
      </c>
      <c r="E33" s="17">
        <v>5</v>
      </c>
      <c r="F33" s="20">
        <f t="shared" si="0"/>
        <v>30</v>
      </c>
      <c r="G33" s="21">
        <v>58</v>
      </c>
      <c r="H33" t="s">
        <v>79</v>
      </c>
    </row>
    <row r="34" spans="1:7" ht="29.25">
      <c r="A34" s="10" t="s">
        <v>25</v>
      </c>
      <c r="B34" s="10" t="s">
        <v>60</v>
      </c>
      <c r="C34" s="6">
        <v>26</v>
      </c>
      <c r="D34" s="7">
        <v>25</v>
      </c>
      <c r="E34" s="17">
        <v>5</v>
      </c>
      <c r="F34" s="20">
        <f t="shared" si="0"/>
        <v>30</v>
      </c>
      <c r="G34" s="21">
        <f t="shared" si="1"/>
        <v>56</v>
      </c>
    </row>
    <row r="35" spans="1:7" ht="29.25">
      <c r="A35" s="10" t="s">
        <v>26</v>
      </c>
      <c r="B35" s="10" t="s">
        <v>61</v>
      </c>
      <c r="C35" s="6">
        <v>28</v>
      </c>
      <c r="D35" s="7">
        <v>25</v>
      </c>
      <c r="E35" s="17">
        <v>5</v>
      </c>
      <c r="F35" s="20">
        <f t="shared" si="0"/>
        <v>30</v>
      </c>
      <c r="G35" s="21">
        <f t="shared" si="1"/>
        <v>58</v>
      </c>
    </row>
    <row r="36" spans="1:7" ht="29.25">
      <c r="A36" s="10" t="s">
        <v>27</v>
      </c>
      <c r="B36" s="10" t="s">
        <v>62</v>
      </c>
      <c r="C36" s="8">
        <v>20</v>
      </c>
      <c r="D36" s="9">
        <v>25</v>
      </c>
      <c r="E36" s="17">
        <v>5</v>
      </c>
      <c r="F36" s="20">
        <f t="shared" si="0"/>
        <v>30</v>
      </c>
      <c r="G36" s="21">
        <f t="shared" si="1"/>
        <v>50</v>
      </c>
    </row>
    <row r="37" spans="1:7" ht="29.25">
      <c r="A37" s="10" t="s">
        <v>28</v>
      </c>
      <c r="B37" s="10" t="s">
        <v>63</v>
      </c>
      <c r="C37" s="8">
        <v>20</v>
      </c>
      <c r="D37" s="9">
        <v>25</v>
      </c>
      <c r="E37" s="17">
        <v>5</v>
      </c>
      <c r="F37" s="20">
        <f t="shared" si="0"/>
        <v>30</v>
      </c>
      <c r="G37" s="21">
        <f t="shared" si="1"/>
        <v>50</v>
      </c>
    </row>
    <row r="38" spans="1:7" ht="29.25">
      <c r="A38" s="10" t="s">
        <v>29</v>
      </c>
      <c r="B38" s="10" t="s">
        <v>64</v>
      </c>
      <c r="C38" s="8">
        <v>28</v>
      </c>
      <c r="D38" s="9">
        <v>10</v>
      </c>
      <c r="E38" s="17">
        <v>5</v>
      </c>
      <c r="F38" s="20">
        <f t="shared" si="0"/>
        <v>15</v>
      </c>
      <c r="G38" s="21">
        <f t="shared" si="1"/>
        <v>43</v>
      </c>
    </row>
    <row r="39" spans="1:7" ht="29.25">
      <c r="A39" s="10" t="s">
        <v>30</v>
      </c>
      <c r="B39" s="10" t="s">
        <v>65</v>
      </c>
      <c r="C39" s="8">
        <v>29</v>
      </c>
      <c r="D39" s="9">
        <v>25</v>
      </c>
      <c r="E39" s="17">
        <v>5</v>
      </c>
      <c r="F39" s="20">
        <f t="shared" si="0"/>
        <v>30</v>
      </c>
      <c r="G39" s="21">
        <f t="shared" si="1"/>
        <v>59</v>
      </c>
    </row>
    <row r="40" spans="1:7" ht="29.25">
      <c r="A40" s="10" t="s">
        <v>31</v>
      </c>
      <c r="B40" s="10" t="s">
        <v>66</v>
      </c>
      <c r="C40" s="8">
        <v>29</v>
      </c>
      <c r="D40" s="9">
        <v>25</v>
      </c>
      <c r="E40" s="17">
        <v>5</v>
      </c>
      <c r="F40" s="20">
        <f t="shared" si="0"/>
        <v>30</v>
      </c>
      <c r="G40" s="21">
        <f t="shared" si="1"/>
        <v>59</v>
      </c>
    </row>
    <row r="41" spans="1:7" ht="29.25">
      <c r="A41" s="10" t="s">
        <v>32</v>
      </c>
      <c r="B41" s="10" t="s">
        <v>67</v>
      </c>
      <c r="C41" s="8">
        <v>25</v>
      </c>
      <c r="D41" s="9">
        <v>25</v>
      </c>
      <c r="E41" s="17">
        <v>5</v>
      </c>
      <c r="F41" s="20">
        <f t="shared" si="0"/>
        <v>30</v>
      </c>
      <c r="G41" s="21">
        <f t="shared" si="1"/>
        <v>55</v>
      </c>
    </row>
    <row r="42" spans="1:7" ht="29.25">
      <c r="A42" s="10" t="s">
        <v>33</v>
      </c>
      <c r="B42" s="10" t="s">
        <v>68</v>
      </c>
      <c r="C42" s="8">
        <v>29</v>
      </c>
      <c r="D42" s="9">
        <v>25</v>
      </c>
      <c r="E42" s="17">
        <v>5</v>
      </c>
      <c r="F42" s="20">
        <f t="shared" si="0"/>
        <v>30</v>
      </c>
      <c r="G42" s="21">
        <f t="shared" si="1"/>
        <v>59</v>
      </c>
    </row>
    <row r="43" spans="1:7" ht="29.25">
      <c r="A43" s="10" t="s">
        <v>34</v>
      </c>
      <c r="B43" s="10" t="s">
        <v>69</v>
      </c>
      <c r="C43" s="8">
        <v>27</v>
      </c>
      <c r="D43" s="9">
        <v>25</v>
      </c>
      <c r="E43" s="17">
        <v>5</v>
      </c>
      <c r="F43" s="20">
        <f t="shared" si="0"/>
        <v>30</v>
      </c>
      <c r="G43" s="21">
        <f t="shared" si="1"/>
        <v>57</v>
      </c>
    </row>
    <row r="44" spans="1:7" ht="29.25">
      <c r="A44" s="10" t="s">
        <v>35</v>
      </c>
      <c r="B44" s="10" t="s">
        <v>70</v>
      </c>
      <c r="C44" s="8">
        <v>16</v>
      </c>
      <c r="D44" s="9">
        <v>25</v>
      </c>
      <c r="E44" s="17">
        <v>5</v>
      </c>
      <c r="F44" s="20">
        <f t="shared" si="0"/>
        <v>30</v>
      </c>
      <c r="G44" s="21">
        <f t="shared" si="1"/>
        <v>46</v>
      </c>
    </row>
    <row r="45" spans="1:7" ht="29.25">
      <c r="A45" s="10" t="s">
        <v>36</v>
      </c>
      <c r="B45" s="10" t="s">
        <v>71</v>
      </c>
      <c r="C45" s="8">
        <v>24</v>
      </c>
      <c r="D45" s="9">
        <v>25</v>
      </c>
      <c r="E45" s="17">
        <v>5</v>
      </c>
      <c r="F45" s="20">
        <f t="shared" si="0"/>
        <v>30</v>
      </c>
      <c r="G45" s="21">
        <f t="shared" si="1"/>
        <v>54</v>
      </c>
    </row>
    <row r="46" spans="1:7" ht="29.25">
      <c r="A46" s="10" t="s">
        <v>37</v>
      </c>
      <c r="B46" s="10" t="s">
        <v>72</v>
      </c>
      <c r="C46" s="8">
        <v>17</v>
      </c>
      <c r="D46" s="9">
        <v>25</v>
      </c>
      <c r="E46" s="17">
        <v>5</v>
      </c>
      <c r="F46" s="20">
        <f t="shared" si="0"/>
        <v>30</v>
      </c>
      <c r="G46" s="21">
        <f t="shared" si="1"/>
        <v>47</v>
      </c>
    </row>
  </sheetData>
  <sheetProtection/>
  <printOptions/>
  <pageMargins left="0.7" right="0.7" top="0.75" bottom="0.75" header="0.3" footer="0.3"/>
  <pageSetup horizontalDpi="600" verticalDpi="600" orientation="landscape" paperSize="9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ساره</dc:creator>
  <cp:keywords/>
  <dc:description/>
  <cp:lastModifiedBy>FUJITSU</cp:lastModifiedBy>
  <cp:lastPrinted>2013-12-22T00:21:22Z</cp:lastPrinted>
  <dcterms:created xsi:type="dcterms:W3CDTF">2013-03-17T23:05:31Z</dcterms:created>
  <dcterms:modified xsi:type="dcterms:W3CDTF">2014-12-29T06:56:29Z</dcterms:modified>
  <cp:category/>
  <cp:version/>
  <cp:contentType/>
  <cp:contentStatus/>
</cp:coreProperties>
</file>