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 tabRatio="801"/>
  </bookViews>
  <sheets>
    <sheet name="الإدخال" sheetId="2" r:id="rId1"/>
    <sheet name="جدول المواصفات بالفاصلة العشرية" sheetId="4" r:id="rId2"/>
    <sheet name="جدول المواصفات بالتقريب" sheetId="8" r:id="rId3"/>
    <sheet name="التعديل اليدوي" sheetId="9" r:id="rId4"/>
  </sheets>
  <calcPr calcId="144525"/>
</workbook>
</file>

<file path=xl/calcChain.xml><?xml version="1.0" encoding="utf-8"?>
<calcChain xmlns="http://schemas.openxmlformats.org/spreadsheetml/2006/main">
  <c r="I23" i="9" l="1"/>
  <c r="H23" i="9"/>
  <c r="G23" i="9"/>
  <c r="F23" i="9"/>
  <c r="E23" i="9"/>
  <c r="L23" i="9" s="1"/>
  <c r="D23" i="9"/>
  <c r="K22" i="9"/>
  <c r="J21" i="9"/>
  <c r="L19" i="9"/>
  <c r="B19" i="9"/>
  <c r="L17" i="9"/>
  <c r="B17" i="9"/>
  <c r="L15" i="9"/>
  <c r="B15" i="9"/>
  <c r="L13" i="9"/>
  <c r="B13" i="9"/>
  <c r="L11" i="9"/>
  <c r="B11" i="9"/>
  <c r="L9" i="9"/>
  <c r="B9" i="9"/>
  <c r="L7" i="9"/>
  <c r="B7" i="9"/>
  <c r="L5" i="9"/>
  <c r="B5" i="9"/>
  <c r="L23" i="8"/>
  <c r="I23" i="8"/>
  <c r="H23" i="8"/>
  <c r="G23" i="8"/>
  <c r="F23" i="8"/>
  <c r="E23" i="8"/>
  <c r="D23" i="8"/>
  <c r="K22" i="8"/>
  <c r="I20" i="8" s="1"/>
  <c r="J21" i="8"/>
  <c r="F20" i="8"/>
  <c r="F22" i="8" s="1"/>
  <c r="L19" i="8"/>
  <c r="F19" i="8" s="1"/>
  <c r="H19" i="8"/>
  <c r="G19" i="8"/>
  <c r="G21" i="8" s="1"/>
  <c r="D19" i="8"/>
  <c r="B19" i="8"/>
  <c r="F18" i="8"/>
  <c r="L17" i="8"/>
  <c r="I18" i="8" s="1"/>
  <c r="H17" i="8"/>
  <c r="G17" i="8"/>
  <c r="D17" i="8"/>
  <c r="B17" i="8"/>
  <c r="F16" i="8"/>
  <c r="L15" i="8"/>
  <c r="I16" i="8" s="1"/>
  <c r="H15" i="8"/>
  <c r="G15" i="8"/>
  <c r="D15" i="8"/>
  <c r="B15" i="8"/>
  <c r="F14" i="8"/>
  <c r="L13" i="8"/>
  <c r="I14" i="8" s="1"/>
  <c r="H13" i="8"/>
  <c r="G13" i="8"/>
  <c r="D13" i="8"/>
  <c r="B13" i="8"/>
  <c r="F12" i="8"/>
  <c r="L11" i="8"/>
  <c r="I12" i="8" s="1"/>
  <c r="G11" i="8"/>
  <c r="B11" i="8"/>
  <c r="F10" i="8"/>
  <c r="L9" i="8"/>
  <c r="I10" i="8" s="1"/>
  <c r="G9" i="8"/>
  <c r="D9" i="8"/>
  <c r="B9" i="8"/>
  <c r="F8" i="8"/>
  <c r="L7" i="8"/>
  <c r="I8" i="8" s="1"/>
  <c r="G7" i="8"/>
  <c r="B7" i="8"/>
  <c r="F6" i="8"/>
  <c r="L5" i="8"/>
  <c r="I6" i="8" s="1"/>
  <c r="H5" i="8"/>
  <c r="G5" i="8"/>
  <c r="D5" i="8"/>
  <c r="B5" i="8"/>
  <c r="I22" i="8" l="1"/>
  <c r="G10" i="8"/>
  <c r="G12" i="8"/>
  <c r="G14" i="8"/>
  <c r="G16" i="8"/>
  <c r="G18" i="8"/>
  <c r="G20" i="8"/>
  <c r="G6" i="8"/>
  <c r="D7" i="8"/>
  <c r="G8" i="8"/>
  <c r="D11" i="8"/>
  <c r="H11" i="8"/>
  <c r="E5" i="8"/>
  <c r="J5" i="8" s="1"/>
  <c r="I5" i="8"/>
  <c r="D6" i="8"/>
  <c r="H6" i="8"/>
  <c r="E7" i="8"/>
  <c r="I7" i="8"/>
  <c r="D8" i="8"/>
  <c r="K7" i="8" s="1"/>
  <c r="H8" i="8"/>
  <c r="E9" i="8"/>
  <c r="J9" i="8" s="1"/>
  <c r="I9" i="8"/>
  <c r="D10" i="8"/>
  <c r="H10" i="8"/>
  <c r="E11" i="8"/>
  <c r="I11" i="8"/>
  <c r="D12" i="8"/>
  <c r="K11" i="8" s="1"/>
  <c r="H12" i="8"/>
  <c r="E13" i="8"/>
  <c r="J13" i="8" s="1"/>
  <c r="I13" i="8"/>
  <c r="D14" i="8"/>
  <c r="H14" i="8"/>
  <c r="E15" i="8"/>
  <c r="J15" i="8" s="1"/>
  <c r="I15" i="8"/>
  <c r="D16" i="8"/>
  <c r="K15" i="8" s="1"/>
  <c r="H16" i="8"/>
  <c r="E17" i="8"/>
  <c r="J17" i="8" s="1"/>
  <c r="I17" i="8"/>
  <c r="D18" i="8"/>
  <c r="H18" i="8"/>
  <c r="E19" i="8"/>
  <c r="E21" i="8" s="1"/>
  <c r="I19" i="8"/>
  <c r="I21" i="8" s="1"/>
  <c r="D20" i="8"/>
  <c r="H20" i="8"/>
  <c r="H22" i="8" s="1"/>
  <c r="H7" i="8"/>
  <c r="H9" i="8"/>
  <c r="F5" i="8"/>
  <c r="E6" i="8"/>
  <c r="F7" i="8"/>
  <c r="E8" i="8"/>
  <c r="F9" i="8"/>
  <c r="E10" i="8"/>
  <c r="F11" i="8"/>
  <c r="E12" i="8"/>
  <c r="F13" i="8"/>
  <c r="E14" i="8"/>
  <c r="F15" i="8"/>
  <c r="E16" i="8"/>
  <c r="F17" i="8"/>
  <c r="F21" i="8" s="1"/>
  <c r="E18" i="8"/>
  <c r="E20" i="8"/>
  <c r="E22" i="8" s="1"/>
  <c r="K22" i="4"/>
  <c r="J21" i="4"/>
  <c r="B19" i="4"/>
  <c r="B17" i="4"/>
  <c r="B15" i="4"/>
  <c r="B13" i="4"/>
  <c r="B11" i="4"/>
  <c r="B9" i="4"/>
  <c r="B7" i="4"/>
  <c r="B5" i="4"/>
  <c r="H10" i="2"/>
  <c r="I8" i="2"/>
  <c r="C12" i="2"/>
  <c r="D4" i="2"/>
  <c r="I5" i="2"/>
  <c r="I6" i="2"/>
  <c r="I7" i="2"/>
  <c r="I9" i="2"/>
  <c r="H23" i="4"/>
  <c r="D6" i="2"/>
  <c r="D11" i="2"/>
  <c r="L5" i="4"/>
  <c r="D7" i="2"/>
  <c r="D9" i="2"/>
  <c r="D8" i="2"/>
  <c r="D5" i="2"/>
  <c r="I4" i="2"/>
  <c r="D10" i="2"/>
  <c r="D12" i="2"/>
  <c r="I10" i="2"/>
  <c r="H6" i="4"/>
  <c r="L9" i="4"/>
  <c r="H10" i="4"/>
  <c r="F23" i="4"/>
  <c r="F6" i="4"/>
  <c r="I23" i="4"/>
  <c r="I9" i="4"/>
  <c r="G23" i="4"/>
  <c r="E23" i="4"/>
  <c r="D23" i="4"/>
  <c r="L19" i="4"/>
  <c r="I19" i="4"/>
  <c r="L17" i="4"/>
  <c r="L7" i="4"/>
  <c r="L15" i="4"/>
  <c r="H9" i="4"/>
  <c r="L13" i="4"/>
  <c r="L11" i="4"/>
  <c r="H5" i="4"/>
  <c r="D5" i="4"/>
  <c r="F5" i="4"/>
  <c r="I6" i="4"/>
  <c r="H19" i="4"/>
  <c r="D19" i="4"/>
  <c r="F9" i="4"/>
  <c r="D9" i="4"/>
  <c r="F19" i="4"/>
  <c r="F10" i="4"/>
  <c r="I10" i="4"/>
  <c r="I5" i="4"/>
  <c r="E10" i="4"/>
  <c r="E9" i="4"/>
  <c r="E5" i="4"/>
  <c r="E6" i="4"/>
  <c r="G5" i="4"/>
  <c r="G6" i="4"/>
  <c r="G10" i="4"/>
  <c r="G9" i="4"/>
  <c r="L23" i="4"/>
  <c r="D6" i="4"/>
  <c r="D10" i="4"/>
  <c r="H20" i="4"/>
  <c r="I20" i="4"/>
  <c r="G20" i="4"/>
  <c r="G19" i="4"/>
  <c r="F20" i="4"/>
  <c r="E20" i="4"/>
  <c r="E19" i="4"/>
  <c r="D20" i="4"/>
  <c r="I11" i="4"/>
  <c r="F11" i="4"/>
  <c r="H11" i="4"/>
  <c r="D11" i="4"/>
  <c r="E12" i="4"/>
  <c r="E11" i="4"/>
  <c r="D12" i="4"/>
  <c r="H12" i="4"/>
  <c r="I12" i="4"/>
  <c r="G12" i="4"/>
  <c r="G11" i="4"/>
  <c r="F12" i="4"/>
  <c r="I13" i="4"/>
  <c r="H13" i="4"/>
  <c r="D13" i="4"/>
  <c r="F13" i="4"/>
  <c r="I14" i="4"/>
  <c r="E14" i="4"/>
  <c r="G13" i="4"/>
  <c r="F14" i="4"/>
  <c r="G14" i="4"/>
  <c r="E13" i="4"/>
  <c r="D14" i="4"/>
  <c r="H14" i="4"/>
  <c r="I15" i="4"/>
  <c r="F15" i="4"/>
  <c r="H15" i="4"/>
  <c r="D15" i="4"/>
  <c r="I16" i="4"/>
  <c r="G16" i="4"/>
  <c r="E15" i="4"/>
  <c r="D16" i="4"/>
  <c r="H16" i="4"/>
  <c r="E16" i="4"/>
  <c r="G15" i="4"/>
  <c r="F16" i="4"/>
  <c r="I7" i="4"/>
  <c r="F7" i="4"/>
  <c r="H7" i="4"/>
  <c r="D7" i="4"/>
  <c r="G8" i="4"/>
  <c r="I8" i="4"/>
  <c r="E7" i="4"/>
  <c r="D8" i="4"/>
  <c r="H8" i="4"/>
  <c r="E8" i="4"/>
  <c r="G7" i="4"/>
  <c r="F8" i="4"/>
  <c r="I17" i="4"/>
  <c r="H17" i="4"/>
  <c r="D17" i="4"/>
  <c r="F17" i="4"/>
  <c r="I18" i="4"/>
  <c r="G17" i="4"/>
  <c r="F18" i="4"/>
  <c r="G18" i="4"/>
  <c r="E18" i="4"/>
  <c r="E17" i="4"/>
  <c r="D18" i="4"/>
  <c r="H18" i="4"/>
  <c r="J5" i="4"/>
  <c r="F21" i="4"/>
  <c r="I21" i="4"/>
  <c r="K9" i="4"/>
  <c r="E22" i="4"/>
  <c r="F22" i="4"/>
  <c r="I22" i="4"/>
  <c r="D21" i="4"/>
  <c r="J9" i="4"/>
  <c r="H22" i="4"/>
  <c r="G22" i="4"/>
  <c r="G21" i="4"/>
  <c r="H21" i="4"/>
  <c r="K19" i="4"/>
  <c r="K5" i="4"/>
  <c r="J19" i="4"/>
  <c r="K13" i="4"/>
  <c r="J17" i="4"/>
  <c r="E21" i="4"/>
  <c r="K7" i="4"/>
  <c r="K15" i="4"/>
  <c r="K11" i="4"/>
  <c r="K17" i="4"/>
  <c r="D22" i="4"/>
  <c r="J7" i="4"/>
  <c r="J15" i="4"/>
  <c r="J13" i="4"/>
  <c r="J11" i="4"/>
  <c r="J7" i="8" l="1"/>
  <c r="H21" i="8"/>
  <c r="D22" i="8"/>
  <c r="K19" i="8"/>
  <c r="K17" i="8"/>
  <c r="K13" i="8"/>
  <c r="K9" i="8"/>
  <c r="K5" i="8"/>
  <c r="J11" i="8"/>
  <c r="D21" i="8"/>
  <c r="G22" i="8"/>
  <c r="J19" i="8"/>
</calcChain>
</file>

<file path=xl/sharedStrings.xml><?xml version="1.0" encoding="utf-8"?>
<sst xmlns="http://schemas.openxmlformats.org/spreadsheetml/2006/main" count="126" uniqueCount="30">
  <si>
    <t>مستوى الهدف</t>
  </si>
  <si>
    <t>تذكر</t>
  </si>
  <si>
    <t>فهم</t>
  </si>
  <si>
    <t>تحليل</t>
  </si>
  <si>
    <t>تركيب</t>
  </si>
  <si>
    <t>تقويم</t>
  </si>
  <si>
    <t>تطبيق</t>
  </si>
  <si>
    <t>العدد</t>
  </si>
  <si>
    <t>الوزن النسبي لكل مستوى</t>
  </si>
  <si>
    <t>الأسئلة والدرجات</t>
  </si>
  <si>
    <t>الأهداف</t>
  </si>
  <si>
    <t>مجموع</t>
  </si>
  <si>
    <t>الأسئلة</t>
  </si>
  <si>
    <t>الدرجات</t>
  </si>
  <si>
    <t>الأوزان النسبية للموضوعات</t>
  </si>
  <si>
    <t>الدرجة</t>
  </si>
  <si>
    <t>مجموع الأسئلة</t>
  </si>
  <si>
    <t>مجموع الدرجات</t>
  </si>
  <si>
    <t>الأوزان النسبية للأهداف</t>
  </si>
  <si>
    <t>م</t>
  </si>
  <si>
    <t>المجموع</t>
  </si>
  <si>
    <t>عدد أسئلة الاختبار</t>
  </si>
  <si>
    <t>جدول الوزن النسبي للموضوعات</t>
  </si>
  <si>
    <t>جدول الوزن النسبي للأهداف</t>
  </si>
  <si>
    <t>الدرجة النهائية للاختبار</t>
  </si>
  <si>
    <t xml:space="preserve">الوحدة الأولى </t>
  </si>
  <si>
    <t>عدد الأسابيع</t>
  </si>
  <si>
    <t>الفصول</t>
  </si>
  <si>
    <t>الوزن النسبي لكل فصل</t>
  </si>
  <si>
    <t>جدول المواصفات بالفواصل العشرية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</si>
</sst>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5"/>
      <color theme="1"/>
      <name val="Times New Roman"/>
      <family val="1"/>
    </font>
    <font>
      <sz val="11"/>
      <color rgb="FFFFFF99"/>
      <name val="Arial"/>
      <family val="2"/>
      <charset val="178"/>
      <scheme val="minor"/>
    </font>
    <font>
      <b/>
      <sz val="15"/>
      <color theme="1"/>
      <name val="Times New Roman"/>
      <family val="1"/>
    </font>
    <font>
      <sz val="11"/>
      <color theme="3" tint="0.39997558519241921"/>
      <name val="Arial"/>
      <family val="2"/>
      <charset val="178"/>
      <scheme val="minor"/>
    </font>
    <font>
      <sz val="1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name val="Arial"/>
      <family val="2"/>
      <scheme val="minor"/>
    </font>
    <font>
      <b/>
      <sz val="14"/>
      <color theme="1"/>
      <name val="Arial"/>
      <family val="2"/>
    </font>
    <font>
      <sz val="18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2"/>
    </xf>
    <xf numFmtId="0" fontId="2" fillId="2" borderId="2" xfId="0" applyFont="1" applyFill="1" applyBorder="1" applyAlignment="1" applyProtection="1">
      <alignment horizontal="center" vertical="center" wrapText="1" readingOrder="2"/>
    </xf>
    <xf numFmtId="0" fontId="2" fillId="2" borderId="3" xfId="0" applyFont="1" applyFill="1" applyBorder="1" applyAlignment="1" applyProtection="1">
      <alignment horizontal="center" vertical="center" wrapText="1" readingOrder="2"/>
    </xf>
    <xf numFmtId="0" fontId="2" fillId="0" borderId="1" xfId="0" applyFont="1" applyFill="1" applyBorder="1" applyAlignment="1" applyProtection="1">
      <alignment horizontal="center" wrapText="1" readingOrder="2"/>
      <protection locked="0"/>
    </xf>
    <xf numFmtId="0" fontId="2" fillId="2" borderId="4" xfId="0" applyFont="1" applyFill="1" applyBorder="1" applyAlignment="1" applyProtection="1">
      <alignment horizontal="center" vertical="center" wrapText="1" readingOrder="2"/>
    </xf>
    <xf numFmtId="0" fontId="2" fillId="2" borderId="5" xfId="0" applyFont="1" applyFill="1" applyBorder="1" applyAlignment="1" applyProtection="1">
      <alignment horizontal="center" vertical="center" wrapText="1" readingOrder="2"/>
    </xf>
    <xf numFmtId="0" fontId="2" fillId="2" borderId="6" xfId="0" applyFont="1" applyFill="1" applyBorder="1" applyAlignment="1" applyProtection="1">
      <alignment horizontal="center" vertical="center" wrapText="1" readingOrder="2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 readingOrder="2"/>
    </xf>
    <xf numFmtId="0" fontId="5" fillId="0" borderId="0" xfId="0" applyFont="1" applyFill="1" applyProtection="1"/>
    <xf numFmtId="0" fontId="4" fillId="0" borderId="7" xfId="0" applyFont="1" applyFill="1" applyBorder="1" applyAlignment="1" applyProtection="1">
      <alignment horizontal="center" vertical="top" wrapText="1" readingOrder="2"/>
    </xf>
    <xf numFmtId="0" fontId="2" fillId="0" borderId="8" xfId="0" applyFont="1" applyFill="1" applyBorder="1" applyAlignment="1" applyProtection="1">
      <alignment horizontal="center" vertical="center" wrapText="1" readingOrder="2"/>
      <protection locked="0"/>
    </xf>
    <xf numFmtId="0" fontId="2" fillId="0" borderId="9" xfId="0" applyFont="1" applyFill="1" applyBorder="1" applyAlignment="1" applyProtection="1">
      <alignment horizontal="center" wrapText="1" readingOrder="2"/>
      <protection locked="0"/>
    </xf>
    <xf numFmtId="0" fontId="2" fillId="0" borderId="10" xfId="0" applyFont="1" applyFill="1" applyBorder="1" applyAlignment="1" applyProtection="1">
      <alignment horizontal="center" wrapText="1" readingOrder="2"/>
      <protection locked="0"/>
    </xf>
    <xf numFmtId="0" fontId="2" fillId="0" borderId="11" xfId="0" applyFont="1" applyFill="1" applyBorder="1" applyAlignment="1" applyProtection="1">
      <alignment horizontal="center" vertical="center" wrapText="1" readingOrder="2"/>
      <protection locked="0"/>
    </xf>
    <xf numFmtId="0" fontId="2" fillId="0" borderId="12" xfId="0" applyFont="1" applyFill="1" applyBorder="1" applyAlignment="1" applyProtection="1">
      <alignment horizontal="center" wrapText="1" readingOrder="2"/>
      <protection locked="0"/>
    </xf>
    <xf numFmtId="0" fontId="2" fillId="0" borderId="13" xfId="0" applyFont="1" applyFill="1" applyBorder="1" applyAlignment="1" applyProtection="1">
      <alignment horizontal="center" wrapText="1" readingOrder="2"/>
      <protection locked="0"/>
    </xf>
    <xf numFmtId="0" fontId="2" fillId="0" borderId="14" xfId="0" applyFont="1" applyFill="1" applyBorder="1" applyAlignment="1" applyProtection="1">
      <alignment horizontal="center" wrapText="1" readingOrder="2"/>
      <protection locked="0"/>
    </xf>
    <xf numFmtId="0" fontId="2" fillId="0" borderId="15" xfId="0" applyFont="1" applyFill="1" applyBorder="1" applyAlignment="1" applyProtection="1">
      <alignment horizontal="center" vertical="center" wrapText="1" readingOrder="2"/>
      <protection locked="0"/>
    </xf>
    <xf numFmtId="0" fontId="2" fillId="0" borderId="16" xfId="0" applyFont="1" applyFill="1" applyBorder="1" applyAlignment="1" applyProtection="1">
      <alignment horizontal="center" wrapText="1" readingOrder="2"/>
      <protection locked="0"/>
    </xf>
    <xf numFmtId="0" fontId="1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top" wrapText="1" readingOrder="2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Fill="1" applyProtection="1"/>
    <xf numFmtId="0" fontId="0" fillId="0" borderId="0" xfId="0" applyFill="1"/>
    <xf numFmtId="0" fontId="7" fillId="0" borderId="0" xfId="0" applyFont="1" applyFill="1"/>
    <xf numFmtId="0" fontId="1" fillId="0" borderId="0" xfId="0" applyFont="1" applyFill="1"/>
    <xf numFmtId="0" fontId="8" fillId="0" borderId="10" xfId="0" applyFont="1" applyFill="1" applyBorder="1" applyAlignment="1">
      <alignment horizontal="center" wrapText="1" readingOrder="2"/>
    </xf>
    <xf numFmtId="0" fontId="8" fillId="0" borderId="17" xfId="0" applyFont="1" applyFill="1" applyBorder="1" applyAlignment="1">
      <alignment horizontal="center" wrapText="1" readingOrder="2"/>
    </xf>
    <xf numFmtId="0" fontId="8" fillId="0" borderId="2" xfId="0" applyFont="1" applyFill="1" applyBorder="1" applyAlignment="1">
      <alignment horizontal="center" wrapText="1" readingOrder="2"/>
    </xf>
    <xf numFmtId="0" fontId="8" fillId="0" borderId="4" xfId="0" applyFont="1" applyFill="1" applyBorder="1" applyAlignment="1">
      <alignment horizontal="center" wrapText="1" readingOrder="2"/>
    </xf>
    <xf numFmtId="0" fontId="8" fillId="0" borderId="14" xfId="0" applyFont="1" applyFill="1" applyBorder="1" applyAlignment="1">
      <alignment horizontal="center" wrapText="1" readingOrder="2"/>
    </xf>
    <xf numFmtId="2" fontId="9" fillId="0" borderId="10" xfId="0" applyNumberFormat="1" applyFont="1" applyFill="1" applyBorder="1" applyAlignment="1">
      <alignment horizontal="center" wrapText="1" readingOrder="2"/>
    </xf>
    <xf numFmtId="1" fontId="9" fillId="0" borderId="8" xfId="0" applyNumberFormat="1" applyFont="1" applyFill="1" applyBorder="1" applyAlignment="1">
      <alignment horizontal="center" wrapText="1" readingOrder="2"/>
    </xf>
    <xf numFmtId="1" fontId="9" fillId="0" borderId="18" xfId="0" applyNumberFormat="1" applyFont="1" applyFill="1" applyBorder="1" applyAlignment="1">
      <alignment horizontal="center" wrapText="1" readingOrder="2"/>
    </xf>
    <xf numFmtId="1" fontId="9" fillId="0" borderId="19" xfId="0" applyNumberFormat="1" applyFont="1" applyFill="1" applyBorder="1" applyAlignment="1">
      <alignment horizontal="center" wrapText="1" readingOrder="2"/>
    </xf>
    <xf numFmtId="2" fontId="9" fillId="0" borderId="13" xfId="0" applyNumberFormat="1" applyFont="1" applyFill="1" applyBorder="1" applyAlignment="1">
      <alignment horizontal="center" wrapText="1" readingOrder="2"/>
    </xf>
    <xf numFmtId="1" fontId="9" fillId="0" borderId="11" xfId="0" applyNumberFormat="1" applyFont="1" applyFill="1" applyBorder="1" applyAlignment="1">
      <alignment horizontal="center" wrapText="1" readingOrder="2"/>
    </xf>
    <xf numFmtId="1" fontId="9" fillId="0" borderId="1" xfId="0" applyNumberFormat="1" applyFont="1" applyFill="1" applyBorder="1" applyAlignment="1">
      <alignment horizontal="center" wrapText="1" readingOrder="2"/>
    </xf>
    <xf numFmtId="1" fontId="9" fillId="0" borderId="7" xfId="0" applyNumberFormat="1" applyFont="1" applyFill="1" applyBorder="1" applyAlignment="1">
      <alignment horizontal="center" wrapText="1" readingOrder="2"/>
    </xf>
    <xf numFmtId="2" fontId="9" fillId="0" borderId="14" xfId="0" applyNumberFormat="1" applyFont="1" applyFill="1" applyBorder="1" applyAlignment="1">
      <alignment horizontal="center" wrapText="1" readingOrder="2"/>
    </xf>
    <xf numFmtId="0" fontId="7" fillId="0" borderId="20" xfId="0" applyFont="1" applyFill="1" applyBorder="1"/>
    <xf numFmtId="0" fontId="10" fillId="0" borderId="6" xfId="0" applyFont="1" applyFill="1" applyBorder="1" applyAlignment="1">
      <alignment horizontal="center" vertical="top" wrapText="1" readingOrder="2"/>
    </xf>
    <xf numFmtId="2" fontId="10" fillId="0" borderId="0" xfId="0" applyNumberFormat="1" applyFont="1" applyFill="1" applyBorder="1" applyAlignment="1">
      <alignment horizontal="center" vertical="top" wrapText="1" readingOrder="2"/>
    </xf>
    <xf numFmtId="0" fontId="10" fillId="0" borderId="13" xfId="0" applyFont="1" applyFill="1" applyBorder="1" applyAlignment="1">
      <alignment horizontal="center" vertical="top" wrapText="1" readingOrder="2"/>
    </xf>
    <xf numFmtId="0" fontId="7" fillId="0" borderId="21" xfId="0" applyFont="1" applyFill="1" applyBorder="1"/>
    <xf numFmtId="1" fontId="9" fillId="0" borderId="15" xfId="0" applyNumberFormat="1" applyFont="1" applyFill="1" applyBorder="1" applyAlignment="1">
      <alignment horizontal="center" wrapText="1" readingOrder="2"/>
    </xf>
    <xf numFmtId="2" fontId="10" fillId="0" borderId="6" xfId="0" applyNumberFormat="1" applyFont="1" applyFill="1" applyBorder="1" applyAlignment="1">
      <alignment horizontal="center" vertical="top" wrapText="1" readingOrder="2"/>
    </xf>
    <xf numFmtId="0" fontId="10" fillId="0" borderId="22" xfId="0" applyFont="1" applyFill="1" applyBorder="1" applyAlignment="1">
      <alignment horizontal="center" vertical="top" wrapText="1" readingOrder="2"/>
    </xf>
    <xf numFmtId="0" fontId="10" fillId="0" borderId="14" xfId="0" applyFont="1" applyFill="1" applyBorder="1" applyAlignment="1">
      <alignment horizontal="center" vertical="top" wrapText="1" readingOrder="2"/>
    </xf>
    <xf numFmtId="0" fontId="7" fillId="0" borderId="23" xfId="0" applyFont="1" applyFill="1" applyBorder="1"/>
    <xf numFmtId="9" fontId="2" fillId="0" borderId="24" xfId="0" applyNumberFormat="1" applyFont="1" applyFill="1" applyBorder="1" applyAlignment="1">
      <alignment horizontal="center" wrapText="1" readingOrder="2"/>
    </xf>
    <xf numFmtId="0" fontId="10" fillId="0" borderId="25" xfId="0" applyFont="1" applyFill="1" applyBorder="1" applyAlignment="1">
      <alignment horizontal="center" vertical="top" wrapText="1" readingOrder="2"/>
    </xf>
    <xf numFmtId="0" fontId="10" fillId="0" borderId="26" xfId="0" applyFont="1" applyFill="1" applyBorder="1" applyAlignment="1">
      <alignment horizontal="center" vertical="top" wrapText="1" readingOrder="2"/>
    </xf>
    <xf numFmtId="9" fontId="11" fillId="0" borderId="6" xfId="0" applyNumberFormat="1" applyFont="1" applyFill="1" applyBorder="1" applyAlignment="1">
      <alignment horizontal="center" wrapText="1" readingOrder="2"/>
    </xf>
    <xf numFmtId="2" fontId="9" fillId="0" borderId="8" xfId="0" applyNumberFormat="1" applyFont="1" applyFill="1" applyBorder="1" applyAlignment="1">
      <alignment horizontal="center" wrapText="1" readingOrder="2"/>
    </xf>
    <xf numFmtId="2" fontId="9" fillId="0" borderId="18" xfId="0" applyNumberFormat="1" applyFont="1" applyFill="1" applyBorder="1" applyAlignment="1">
      <alignment horizontal="center" wrapText="1" readingOrder="2"/>
    </xf>
    <xf numFmtId="2" fontId="9" fillId="0" borderId="19" xfId="0" applyNumberFormat="1" applyFont="1" applyFill="1" applyBorder="1" applyAlignment="1">
      <alignment horizontal="center" wrapText="1" readingOrder="2"/>
    </xf>
    <xf numFmtId="2" fontId="9" fillId="0" borderId="11" xfId="0" applyNumberFormat="1" applyFont="1" applyFill="1" applyBorder="1" applyAlignment="1">
      <alignment horizontal="center" wrapText="1" readingOrder="2"/>
    </xf>
    <xf numFmtId="2" fontId="9" fillId="0" borderId="1" xfId="0" applyNumberFormat="1" applyFont="1" applyFill="1" applyBorder="1" applyAlignment="1">
      <alignment horizontal="center" wrapText="1" readingOrder="2"/>
    </xf>
    <xf numFmtId="2" fontId="9" fillId="0" borderId="7" xfId="0" applyNumberFormat="1" applyFont="1" applyFill="1" applyBorder="1" applyAlignment="1">
      <alignment horizontal="center" wrapText="1" readingOrder="2"/>
    </xf>
    <xf numFmtId="2" fontId="9" fillId="0" borderId="15" xfId="0" applyNumberFormat="1" applyFont="1" applyFill="1" applyBorder="1" applyAlignment="1">
      <alignment horizontal="center" wrapText="1" readingOrder="2"/>
    </xf>
    <xf numFmtId="0" fontId="2" fillId="2" borderId="3" xfId="0" applyFont="1" applyFill="1" applyBorder="1" applyAlignment="1" applyProtection="1">
      <alignment horizontal="center" wrapText="1" readingOrder="2"/>
    </xf>
    <xf numFmtId="9" fontId="2" fillId="2" borderId="1" xfId="0" applyNumberFormat="1" applyFont="1" applyFill="1" applyBorder="1" applyAlignment="1" applyProtection="1">
      <alignment horizontal="center" vertical="center" wrapText="1" readingOrder="2"/>
    </xf>
    <xf numFmtId="9" fontId="2" fillId="2" borderId="5" xfId="0" applyNumberFormat="1" applyFont="1" applyFill="1" applyBorder="1" applyAlignment="1" applyProtection="1">
      <alignment horizontal="center" vertical="center" wrapText="1" readingOrder="2"/>
    </xf>
    <xf numFmtId="0" fontId="2" fillId="2" borderId="7" xfId="0" applyFont="1" applyFill="1" applyBorder="1" applyAlignment="1" applyProtection="1">
      <alignment horizontal="center" vertical="center" wrapText="1" readingOrder="2"/>
    </xf>
    <xf numFmtId="0" fontId="1" fillId="2" borderId="1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wrapText="1" readingOrder="2"/>
    </xf>
    <xf numFmtId="0" fontId="8" fillId="0" borderId="1" xfId="0" applyFont="1" applyFill="1" applyBorder="1" applyAlignment="1">
      <alignment horizontal="center" wrapText="1" readingOrder="2"/>
    </xf>
    <xf numFmtId="0" fontId="8" fillId="0" borderId="24" xfId="0" applyFont="1" applyFill="1" applyBorder="1" applyAlignment="1">
      <alignment horizontal="center" wrapText="1" readingOrder="2"/>
    </xf>
    <xf numFmtId="0" fontId="8" fillId="0" borderId="28" xfId="0" applyFont="1" applyFill="1" applyBorder="1" applyAlignment="1">
      <alignment horizontal="center" vertical="center" wrapText="1" readingOrder="2"/>
    </xf>
    <xf numFmtId="0" fontId="8" fillId="0" borderId="29" xfId="0" applyFont="1" applyFill="1" applyBorder="1" applyAlignment="1">
      <alignment horizontal="center" vertical="center" wrapText="1" readingOrder="2"/>
    </xf>
    <xf numFmtId="0" fontId="8" fillId="0" borderId="30" xfId="0" applyFont="1" applyFill="1" applyBorder="1" applyAlignment="1">
      <alignment horizontal="center" vertical="center" wrapText="1" readingOrder="2"/>
    </xf>
    <xf numFmtId="0" fontId="8" fillId="0" borderId="31" xfId="0" applyFont="1" applyFill="1" applyBorder="1" applyAlignment="1">
      <alignment horizontal="center" vertical="center" wrapText="1" readingOrder="2"/>
    </xf>
    <xf numFmtId="2" fontId="13" fillId="0" borderId="13" xfId="0" applyNumberFormat="1" applyFont="1" applyFill="1" applyBorder="1" applyAlignment="1">
      <alignment horizontal="center" vertical="center" wrapText="1" readingOrder="2"/>
    </xf>
    <xf numFmtId="2" fontId="13" fillId="0" borderId="28" xfId="0" applyNumberFormat="1" applyFont="1" applyFill="1" applyBorder="1" applyAlignment="1">
      <alignment horizontal="center" vertical="center" wrapText="1" readingOrder="2"/>
    </xf>
    <xf numFmtId="2" fontId="13" fillId="0" borderId="29" xfId="0" applyNumberFormat="1" applyFont="1" applyFill="1" applyBorder="1" applyAlignment="1">
      <alignment horizontal="center" vertical="center" wrapText="1" readingOrder="2"/>
    </xf>
    <xf numFmtId="9" fontId="11" fillId="0" borderId="13" xfId="0" applyNumberFormat="1" applyFont="1" applyFill="1" applyBorder="1" applyAlignment="1">
      <alignment horizontal="center" vertical="center" wrapText="1" readingOrder="2"/>
    </xf>
    <xf numFmtId="2" fontId="13" fillId="0" borderId="30" xfId="0" applyNumberFormat="1" applyFont="1" applyFill="1" applyBorder="1" applyAlignment="1">
      <alignment horizontal="center" vertical="center" wrapText="1" readingOrder="2"/>
    </xf>
    <xf numFmtId="2" fontId="13" fillId="0" borderId="31" xfId="0" applyNumberFormat="1" applyFont="1" applyFill="1" applyBorder="1" applyAlignment="1">
      <alignment horizontal="center" vertical="center" wrapText="1" readingOrder="2"/>
    </xf>
    <xf numFmtId="9" fontId="11" fillId="0" borderId="30" xfId="0" applyNumberFormat="1" applyFont="1" applyFill="1" applyBorder="1" applyAlignment="1">
      <alignment horizontal="center" vertical="center" wrapText="1" readingOrder="2"/>
    </xf>
    <xf numFmtId="9" fontId="11" fillId="0" borderId="31" xfId="0" applyNumberFormat="1" applyFont="1" applyFill="1" applyBorder="1" applyAlignment="1">
      <alignment horizontal="center" vertical="center" wrapText="1" readingOrder="2"/>
    </xf>
    <xf numFmtId="0" fontId="8" fillId="0" borderId="32" xfId="0" applyFont="1" applyFill="1" applyBorder="1" applyAlignment="1">
      <alignment horizontal="center" vertical="center" wrapText="1" readingOrder="2"/>
    </xf>
    <xf numFmtId="2" fontId="13" fillId="0" borderId="10" xfId="0" applyNumberFormat="1" applyFont="1" applyFill="1" applyBorder="1" applyAlignment="1">
      <alignment horizontal="center" vertical="center" wrapText="1" readingOrder="2"/>
    </xf>
    <xf numFmtId="2" fontId="13" fillId="0" borderId="33" xfId="0" applyNumberFormat="1" applyFont="1" applyFill="1" applyBorder="1" applyAlignment="1">
      <alignment horizontal="center" vertical="center" wrapText="1" readingOrder="2"/>
    </xf>
    <xf numFmtId="9" fontId="11" fillId="0" borderId="10" xfId="0" applyNumberFormat="1" applyFont="1" applyFill="1" applyBorder="1" applyAlignment="1">
      <alignment horizontal="center" vertical="center" wrapText="1" readingOrder="2"/>
    </xf>
    <xf numFmtId="0" fontId="14" fillId="0" borderId="3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 readingOrder="2"/>
    </xf>
    <xf numFmtId="0" fontId="8" fillId="0" borderId="11" xfId="0" applyFont="1" applyFill="1" applyBorder="1" applyAlignment="1">
      <alignment horizontal="center" vertical="center" wrapText="1" readingOrder="2"/>
    </xf>
    <xf numFmtId="0" fontId="8" fillId="0" borderId="19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11" fillId="0" borderId="10" xfId="0" applyFont="1" applyFill="1" applyBorder="1" applyAlignment="1">
      <alignment horizontal="center" vertical="center" wrapText="1" readingOrder="2"/>
    </xf>
    <xf numFmtId="0" fontId="11" fillId="0" borderId="14" xfId="0" applyFont="1" applyFill="1" applyBorder="1" applyAlignment="1">
      <alignment horizontal="center" vertical="center" wrapText="1" readingOrder="2"/>
    </xf>
    <xf numFmtId="0" fontId="11" fillId="0" borderId="35" xfId="0" applyFont="1" applyFill="1" applyBorder="1" applyAlignment="1">
      <alignment horizontal="center" vertical="center" wrapText="1" readingOrder="2"/>
    </xf>
    <xf numFmtId="0" fontId="11" fillId="0" borderId="36" xfId="0" applyFont="1" applyFill="1" applyBorder="1" applyAlignment="1">
      <alignment horizontal="center" vertical="center" wrapText="1" readingOrder="2"/>
    </xf>
    <xf numFmtId="0" fontId="11" fillId="0" borderId="37" xfId="0" applyFont="1" applyFill="1" applyBorder="1" applyAlignment="1">
      <alignment horizontal="center" vertical="center" wrapText="1" readingOrder="2"/>
    </xf>
    <xf numFmtId="0" fontId="8" fillId="0" borderId="37" xfId="0" applyFont="1" applyFill="1" applyBorder="1" applyAlignment="1">
      <alignment horizontal="center" wrapText="1" readingOrder="2"/>
    </xf>
    <xf numFmtId="0" fontId="8" fillId="0" borderId="38" xfId="0" applyFont="1" applyFill="1" applyBorder="1" applyAlignment="1">
      <alignment horizontal="center" wrapText="1" readingOrder="2"/>
    </xf>
    <xf numFmtId="1" fontId="13" fillId="0" borderId="13" xfId="0" applyNumberFormat="1" applyFont="1" applyFill="1" applyBorder="1" applyAlignment="1">
      <alignment horizontal="center" vertical="center" wrapText="1" readingOrder="2"/>
    </xf>
    <xf numFmtId="1" fontId="13" fillId="0" borderId="28" xfId="0" applyNumberFormat="1" applyFont="1" applyFill="1" applyBorder="1" applyAlignment="1">
      <alignment horizontal="center" vertical="center" wrapText="1" readingOrder="2"/>
    </xf>
    <xf numFmtId="1" fontId="13" fillId="0" borderId="29" xfId="0" applyNumberFormat="1" applyFont="1" applyFill="1" applyBorder="1" applyAlignment="1">
      <alignment horizontal="center" vertical="center" wrapText="1" readingOrder="2"/>
    </xf>
    <xf numFmtId="1" fontId="13" fillId="0" borderId="30" xfId="0" applyNumberFormat="1" applyFont="1" applyFill="1" applyBorder="1" applyAlignment="1">
      <alignment horizontal="center" vertical="center" wrapText="1" readingOrder="2"/>
    </xf>
    <xf numFmtId="1" fontId="13" fillId="0" borderId="31" xfId="0" applyNumberFormat="1" applyFont="1" applyFill="1" applyBorder="1" applyAlignment="1">
      <alignment horizontal="center" vertical="center" wrapText="1" readingOrder="2"/>
    </xf>
    <xf numFmtId="1" fontId="13" fillId="0" borderId="10" xfId="0" applyNumberFormat="1" applyFont="1" applyFill="1" applyBorder="1" applyAlignment="1">
      <alignment horizontal="center" vertical="center" wrapText="1" readingOrder="2"/>
    </xf>
    <xf numFmtId="1" fontId="13" fillId="0" borderId="33" xfId="0" applyNumberFormat="1" applyFont="1" applyFill="1" applyBorder="1" applyAlignment="1">
      <alignment horizontal="center" vertical="center" wrapText="1" readingOrder="2"/>
    </xf>
    <xf numFmtId="2" fontId="10" fillId="3" borderId="6" xfId="0" applyNumberFormat="1" applyFont="1" applyFill="1" applyBorder="1" applyAlignment="1">
      <alignment horizontal="center" vertical="top" wrapText="1" readingOrder="2"/>
    </xf>
    <xf numFmtId="2" fontId="10" fillId="3" borderId="0" xfId="0" applyNumberFormat="1" applyFont="1" applyFill="1" applyBorder="1" applyAlignment="1">
      <alignment horizontal="center" vertical="top" wrapText="1" readingOrder="2"/>
    </xf>
    <xf numFmtId="0" fontId="10" fillId="3" borderId="25" xfId="0" applyFont="1" applyFill="1" applyBorder="1" applyAlignment="1">
      <alignment horizontal="center" vertical="top" wrapText="1" readingOrder="2"/>
    </xf>
    <xf numFmtId="0" fontId="10" fillId="3" borderId="26" xfId="0" applyFont="1" applyFill="1" applyBorder="1" applyAlignment="1">
      <alignment horizontal="center" vertical="top" wrapText="1" readingOrder="2"/>
    </xf>
    <xf numFmtId="0" fontId="10" fillId="3" borderId="13" xfId="0" applyFont="1" applyFill="1" applyBorder="1" applyAlignment="1">
      <alignment horizontal="center" vertical="top" wrapText="1" readingOrder="2"/>
    </xf>
    <xf numFmtId="0" fontId="10" fillId="3" borderId="14" xfId="0" applyFont="1" applyFill="1" applyBorder="1" applyAlignment="1">
      <alignment horizontal="center" vertical="top" wrapText="1" readingOrder="2"/>
    </xf>
    <xf numFmtId="1" fontId="10" fillId="0" borderId="6" xfId="0" applyNumberFormat="1" applyFont="1" applyFill="1" applyBorder="1" applyAlignment="1">
      <alignment horizontal="center" vertical="top" wrapText="1" readingOrder="2"/>
    </xf>
    <xf numFmtId="1" fontId="10" fillId="0" borderId="0" xfId="0" applyNumberFormat="1" applyFont="1" applyFill="1" applyBorder="1" applyAlignment="1">
      <alignment horizontal="center" vertical="top" wrapText="1" readingOrder="2"/>
    </xf>
    <xf numFmtId="1" fontId="10" fillId="0" borderId="22" xfId="0" applyNumberFormat="1" applyFont="1" applyFill="1" applyBorder="1" applyAlignment="1">
      <alignment horizontal="center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rightToLeft="1" tabSelected="1" view="pageLayout" zoomScale="80" zoomScaleNormal="90" zoomScalePageLayoutView="80" workbookViewId="0">
      <selection activeCell="B4" sqref="B4"/>
    </sheetView>
  </sheetViews>
  <sheetFormatPr defaultRowHeight="15" x14ac:dyDescent="0.25"/>
  <cols>
    <col min="1" max="1" width="3.875" style="24" bestFit="1" customWidth="1"/>
    <col min="2" max="2" width="27.125" style="25" customWidth="1"/>
    <col min="3" max="3" width="12.125" style="8" customWidth="1"/>
    <col min="4" max="4" width="14" style="8" customWidth="1"/>
    <col min="5" max="5" width="4.375" style="8" customWidth="1"/>
    <col min="6" max="6" width="3.25" style="8" customWidth="1"/>
    <col min="7" max="7" width="16.75" style="22" customWidth="1"/>
    <col min="8" max="8" width="13.75" style="8" customWidth="1"/>
    <col min="9" max="9" width="13.5" style="8" customWidth="1"/>
    <col min="10" max="16384" width="9" style="8"/>
  </cols>
  <sheetData>
    <row r="1" spans="1:9" ht="14.25" x14ac:dyDescent="0.2">
      <c r="A1" s="8"/>
      <c r="B1" s="9"/>
      <c r="G1" s="8"/>
    </row>
    <row r="2" spans="1:9" ht="21" thickBot="1" x14ac:dyDescent="0.25">
      <c r="A2" s="70" t="s">
        <v>22</v>
      </c>
      <c r="B2" s="70"/>
      <c r="C2" s="71"/>
      <c r="D2" s="70"/>
      <c r="E2" s="26"/>
      <c r="F2" s="70" t="s">
        <v>23</v>
      </c>
      <c r="G2" s="70"/>
      <c r="H2" s="70"/>
      <c r="I2" s="70"/>
    </row>
    <row r="3" spans="1:9" ht="45" customHeight="1" thickBot="1" x14ac:dyDescent="0.25">
      <c r="A3" s="10" t="s">
        <v>19</v>
      </c>
      <c r="B3" s="5" t="s">
        <v>27</v>
      </c>
      <c r="C3" s="7" t="s">
        <v>26</v>
      </c>
      <c r="D3" s="6" t="s">
        <v>28</v>
      </c>
      <c r="E3" s="11"/>
      <c r="F3" s="1" t="s">
        <v>19</v>
      </c>
      <c r="G3" s="1" t="s">
        <v>0</v>
      </c>
      <c r="H3" s="2" t="s">
        <v>7</v>
      </c>
      <c r="I3" s="1" t="s">
        <v>8</v>
      </c>
    </row>
    <row r="4" spans="1:9" ht="17.25" customHeight="1" x14ac:dyDescent="0.3">
      <c r="A4" s="12">
        <v>1</v>
      </c>
      <c r="B4" s="13" t="s">
        <v>25</v>
      </c>
      <c r="C4" s="14">
        <v>1</v>
      </c>
      <c r="D4" s="67">
        <f>C4/C12</f>
        <v>1</v>
      </c>
      <c r="E4" s="11"/>
      <c r="F4" s="1">
        <v>1</v>
      </c>
      <c r="G4" s="68" t="s">
        <v>1</v>
      </c>
      <c r="H4" s="15">
        <v>1</v>
      </c>
      <c r="I4" s="67">
        <f>H4/H10</f>
        <v>1</v>
      </c>
    </row>
    <row r="5" spans="1:9" ht="17.25" customHeight="1" x14ac:dyDescent="0.3">
      <c r="A5" s="12">
        <v>2</v>
      </c>
      <c r="B5" s="16"/>
      <c r="C5" s="17"/>
      <c r="D5" s="67">
        <f>C5/C12</f>
        <v>0</v>
      </c>
      <c r="E5" s="11"/>
      <c r="F5" s="1">
        <v>2</v>
      </c>
      <c r="G5" s="68" t="s">
        <v>2</v>
      </c>
      <c r="H5" s="18"/>
      <c r="I5" s="67">
        <f>H5/H10</f>
        <v>0</v>
      </c>
    </row>
    <row r="6" spans="1:9" ht="17.25" customHeight="1" x14ac:dyDescent="0.3">
      <c r="A6" s="12">
        <v>3</v>
      </c>
      <c r="B6" s="16"/>
      <c r="C6" s="17"/>
      <c r="D6" s="67">
        <f>C6/C12</f>
        <v>0</v>
      </c>
      <c r="E6" s="11"/>
      <c r="F6" s="1">
        <v>3</v>
      </c>
      <c r="G6" s="68" t="s">
        <v>6</v>
      </c>
      <c r="H6" s="18"/>
      <c r="I6" s="67">
        <f>H6/H10</f>
        <v>0</v>
      </c>
    </row>
    <row r="7" spans="1:9" ht="17.25" customHeight="1" x14ac:dyDescent="0.3">
      <c r="A7" s="12">
        <v>4</v>
      </c>
      <c r="B7" s="16"/>
      <c r="C7" s="17"/>
      <c r="D7" s="67">
        <f>C7/C12</f>
        <v>0</v>
      </c>
      <c r="E7" s="11"/>
      <c r="F7" s="1">
        <v>4</v>
      </c>
      <c r="G7" s="68" t="s">
        <v>3</v>
      </c>
      <c r="H7" s="18"/>
      <c r="I7" s="67">
        <f>H7/H10</f>
        <v>0</v>
      </c>
    </row>
    <row r="8" spans="1:9" ht="17.25" customHeight="1" x14ac:dyDescent="0.3">
      <c r="A8" s="12">
        <v>5</v>
      </c>
      <c r="B8" s="16"/>
      <c r="C8" s="17"/>
      <c r="D8" s="67">
        <f>C8/C12</f>
        <v>0</v>
      </c>
      <c r="E8" s="11"/>
      <c r="F8" s="1">
        <v>5</v>
      </c>
      <c r="G8" s="68" t="s">
        <v>4</v>
      </c>
      <c r="H8" s="18"/>
      <c r="I8" s="67">
        <f>H8/H10</f>
        <v>0</v>
      </c>
    </row>
    <row r="9" spans="1:9" ht="17.25" customHeight="1" thickBot="1" x14ac:dyDescent="0.35">
      <c r="A9" s="12">
        <v>6</v>
      </c>
      <c r="B9" s="16"/>
      <c r="C9" s="17"/>
      <c r="D9" s="67">
        <f>C9/C12</f>
        <v>0</v>
      </c>
      <c r="E9" s="11"/>
      <c r="F9" s="1">
        <v>6</v>
      </c>
      <c r="G9" s="68" t="s">
        <v>5</v>
      </c>
      <c r="H9" s="19"/>
      <c r="I9" s="67">
        <f>H9/H10</f>
        <v>0</v>
      </c>
    </row>
    <row r="10" spans="1:9" ht="17.25" customHeight="1" x14ac:dyDescent="0.3">
      <c r="A10" s="12">
        <v>7</v>
      </c>
      <c r="B10" s="16"/>
      <c r="C10" s="17"/>
      <c r="D10" s="67">
        <f>C10/C12</f>
        <v>0</v>
      </c>
      <c r="E10" s="11"/>
      <c r="F10" s="1"/>
      <c r="G10" s="1" t="s">
        <v>20</v>
      </c>
      <c r="H10" s="3">
        <f>SUM(H4:H9)</f>
        <v>1</v>
      </c>
      <c r="I10" s="66">
        <f>SUM(I4:I9)</f>
        <v>1</v>
      </c>
    </row>
    <row r="11" spans="1:9" ht="17.25" customHeight="1" thickBot="1" x14ac:dyDescent="0.35">
      <c r="A11" s="12">
        <v>8</v>
      </c>
      <c r="B11" s="20"/>
      <c r="C11" s="21"/>
      <c r="D11" s="67">
        <f>C11/C12</f>
        <v>0</v>
      </c>
      <c r="E11" s="11"/>
    </row>
    <row r="12" spans="1:9" ht="17.25" customHeight="1" x14ac:dyDescent="0.3">
      <c r="A12" s="23"/>
      <c r="B12" s="3" t="s">
        <v>20</v>
      </c>
      <c r="C12" s="65">
        <f>SUM(C4:C11)</f>
        <v>1</v>
      </c>
      <c r="D12" s="66">
        <f>SUM(D4:D11)</f>
        <v>1</v>
      </c>
      <c r="E12" s="11"/>
    </row>
    <row r="13" spans="1:9" ht="17.25" customHeight="1" x14ac:dyDescent="0.3">
      <c r="E13" s="11"/>
      <c r="G13" s="69" t="s">
        <v>21</v>
      </c>
      <c r="H13" s="4">
        <v>1</v>
      </c>
    </row>
    <row r="14" spans="1:9" ht="17.25" customHeight="1" x14ac:dyDescent="0.3">
      <c r="E14" s="11"/>
      <c r="G14" s="69" t="s">
        <v>24</v>
      </c>
      <c r="H14" s="4">
        <v>1</v>
      </c>
    </row>
    <row r="15" spans="1:9" ht="17.25" customHeight="1" x14ac:dyDescent="0.25">
      <c r="E15" s="11"/>
    </row>
    <row r="16" spans="1:9" ht="17.25" customHeight="1" x14ac:dyDescent="0.25">
      <c r="E16" s="11"/>
    </row>
    <row r="17" spans="5:5" ht="17.25" customHeight="1" x14ac:dyDescent="0.25">
      <c r="E17" s="11"/>
    </row>
    <row r="18" spans="5:5" ht="17.25" customHeight="1" x14ac:dyDescent="0.25">
      <c r="E18" s="11"/>
    </row>
    <row r="19" spans="5:5" ht="17.25" customHeight="1" x14ac:dyDescent="0.25">
      <c r="E19" s="11"/>
    </row>
    <row r="20" spans="5:5" ht="17.25" customHeight="1" x14ac:dyDescent="0.25">
      <c r="E20" s="11"/>
    </row>
  </sheetData>
  <sheetProtection sheet="1" objects="1" scenarios="1" selectLockedCells="1"/>
  <mergeCells count="2">
    <mergeCell ref="A2:D2"/>
    <mergeCell ref="F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rightToLeft="1" view="pageLayout" zoomScale="70" zoomScaleNormal="75" zoomScalePageLayoutView="70" workbookViewId="0">
      <selection activeCell="D10" sqref="D10"/>
    </sheetView>
  </sheetViews>
  <sheetFormatPr defaultColWidth="9.125" defaultRowHeight="15.75" x14ac:dyDescent="0.25"/>
  <cols>
    <col min="1" max="1" width="5.375" style="28" customWidth="1"/>
    <col min="2" max="2" width="34.625" style="27" customWidth="1"/>
    <col min="3" max="3" width="9.5" style="29" customWidth="1"/>
    <col min="4" max="9" width="8.875" style="27" customWidth="1"/>
    <col min="10" max="10" width="9.125" style="27" bestFit="1" customWidth="1"/>
    <col min="11" max="11" width="10.625" style="27" customWidth="1"/>
    <col min="12" max="12" width="10.875" style="27" customWidth="1"/>
    <col min="13" max="65" width="9" style="27" customWidth="1"/>
    <col min="66" max="16384" width="9.125" style="27"/>
  </cols>
  <sheetData>
    <row r="1" spans="1:12" ht="23.25" customHeight="1" x14ac:dyDescent="0.25"/>
    <row r="2" spans="1:12" ht="30.75" customHeight="1" thickBot="1" x14ac:dyDescent="0.4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9.5" customHeight="1" x14ac:dyDescent="0.25">
      <c r="A3" s="92" t="s">
        <v>19</v>
      </c>
      <c r="B3" s="94" t="s">
        <v>27</v>
      </c>
      <c r="C3" s="96" t="s">
        <v>9</v>
      </c>
      <c r="D3" s="98" t="s">
        <v>10</v>
      </c>
      <c r="E3" s="99"/>
      <c r="F3" s="99"/>
      <c r="G3" s="99"/>
      <c r="H3" s="99"/>
      <c r="I3" s="100"/>
      <c r="J3" s="30" t="s">
        <v>11</v>
      </c>
      <c r="K3" s="30" t="s">
        <v>11</v>
      </c>
      <c r="L3" s="101" t="s">
        <v>14</v>
      </c>
    </row>
    <row r="4" spans="1:12" ht="19.5" customHeight="1" thickBot="1" x14ac:dyDescent="0.3">
      <c r="A4" s="93"/>
      <c r="B4" s="95"/>
      <c r="C4" s="97"/>
      <c r="D4" s="31" t="s">
        <v>1</v>
      </c>
      <c r="E4" s="32" t="s">
        <v>2</v>
      </c>
      <c r="F4" s="32" t="s">
        <v>6</v>
      </c>
      <c r="G4" s="32" t="s">
        <v>3</v>
      </c>
      <c r="H4" s="32" t="s">
        <v>4</v>
      </c>
      <c r="I4" s="33" t="s">
        <v>5</v>
      </c>
      <c r="J4" s="34" t="s">
        <v>12</v>
      </c>
      <c r="K4" s="34" t="s">
        <v>13</v>
      </c>
      <c r="L4" s="102"/>
    </row>
    <row r="5" spans="1:12" ht="17.25" customHeight="1" x14ac:dyDescent="0.25">
      <c r="A5" s="75">
        <v>1</v>
      </c>
      <c r="B5" s="87" t="str">
        <f>الإدخال!B4</f>
        <v xml:space="preserve">الوحدة الأولى </v>
      </c>
      <c r="C5" s="35" t="s">
        <v>12</v>
      </c>
      <c r="D5" s="58">
        <f>(J21*L5*D23)</f>
        <v>1</v>
      </c>
      <c r="E5" s="59">
        <f>(J21*L5*E23)</f>
        <v>0</v>
      </c>
      <c r="F5" s="59">
        <f>(J21*L5*F23)</f>
        <v>0</v>
      </c>
      <c r="G5" s="59">
        <f>(J21*L5*G23)</f>
        <v>0</v>
      </c>
      <c r="H5" s="59">
        <f>(J21*L5*H23)</f>
        <v>0</v>
      </c>
      <c r="I5" s="60">
        <f>(J21*L5*I23)</f>
        <v>0</v>
      </c>
      <c r="J5" s="88">
        <f>SUM(D5:I5)</f>
        <v>1</v>
      </c>
      <c r="K5" s="89">
        <f>SUM(D6:I6)</f>
        <v>1</v>
      </c>
      <c r="L5" s="90">
        <f>الإدخال!D4</f>
        <v>1</v>
      </c>
    </row>
    <row r="6" spans="1:12" ht="17.25" customHeight="1" x14ac:dyDescent="0.25">
      <c r="A6" s="76"/>
      <c r="B6" s="78"/>
      <c r="C6" s="39" t="s">
        <v>15</v>
      </c>
      <c r="D6" s="61">
        <f>K22*D23*L5</f>
        <v>1</v>
      </c>
      <c r="E6" s="62">
        <f>K22*E23*L5</f>
        <v>0</v>
      </c>
      <c r="F6" s="62">
        <f>K22*F23*L5</f>
        <v>0</v>
      </c>
      <c r="G6" s="62">
        <f>K22*G23*L5</f>
        <v>0</v>
      </c>
      <c r="H6" s="62">
        <f>K22*H23*L5</f>
        <v>0</v>
      </c>
      <c r="I6" s="63">
        <f>K22*I23*L5</f>
        <v>0</v>
      </c>
      <c r="J6" s="79"/>
      <c r="K6" s="81"/>
      <c r="L6" s="82"/>
    </row>
    <row r="7" spans="1:12" ht="17.25" customHeight="1" x14ac:dyDescent="0.25">
      <c r="A7" s="75">
        <v>2</v>
      </c>
      <c r="B7" s="77">
        <f>الإدخال!B5</f>
        <v>0</v>
      </c>
      <c r="C7" s="39" t="s">
        <v>12</v>
      </c>
      <c r="D7" s="61">
        <f>(J21*L7*D23)</f>
        <v>0</v>
      </c>
      <c r="E7" s="62">
        <f>(J21*L7*E23)</f>
        <v>0</v>
      </c>
      <c r="F7" s="62">
        <f>(J21*L7*F23)</f>
        <v>0</v>
      </c>
      <c r="G7" s="62">
        <f>(J21*L7*G23)</f>
        <v>0</v>
      </c>
      <c r="H7" s="62">
        <f>(J21*L7*H23)</f>
        <v>0</v>
      </c>
      <c r="I7" s="63">
        <f>(J21*L7*I23)</f>
        <v>0</v>
      </c>
      <c r="J7" s="79">
        <f>SUM(D7:I7)</f>
        <v>0</v>
      </c>
      <c r="K7" s="80">
        <f>SUM(D8:I8)</f>
        <v>0</v>
      </c>
      <c r="L7" s="82">
        <f>الإدخال!D5</f>
        <v>0</v>
      </c>
    </row>
    <row r="8" spans="1:12" ht="17.25" customHeight="1" x14ac:dyDescent="0.25">
      <c r="A8" s="76"/>
      <c r="B8" s="78"/>
      <c r="C8" s="39" t="s">
        <v>15</v>
      </c>
      <c r="D8" s="61">
        <f>K22*D23*L7</f>
        <v>0</v>
      </c>
      <c r="E8" s="62">
        <f>K22*E23*L7</f>
        <v>0</v>
      </c>
      <c r="F8" s="62">
        <f>K22*F23*L7</f>
        <v>0</v>
      </c>
      <c r="G8" s="62">
        <f>K22*G23*L7</f>
        <v>0</v>
      </c>
      <c r="H8" s="62">
        <f>K22*H23*L7</f>
        <v>0</v>
      </c>
      <c r="I8" s="63">
        <f>K22*I23*L7</f>
        <v>0</v>
      </c>
      <c r="J8" s="79"/>
      <c r="K8" s="81"/>
      <c r="L8" s="82"/>
    </row>
    <row r="9" spans="1:12" ht="17.25" customHeight="1" x14ac:dyDescent="0.25">
      <c r="A9" s="75">
        <v>3</v>
      </c>
      <c r="B9" s="77">
        <f>الإدخال!B6</f>
        <v>0</v>
      </c>
      <c r="C9" s="39" t="s">
        <v>12</v>
      </c>
      <c r="D9" s="61">
        <f>(J21*L9*D23)</f>
        <v>0</v>
      </c>
      <c r="E9" s="62">
        <f>(J21*L9*E23)</f>
        <v>0</v>
      </c>
      <c r="F9" s="62">
        <f>(J21*L9*F23)</f>
        <v>0</v>
      </c>
      <c r="G9" s="62">
        <f>(J21*L9*G23)</f>
        <v>0</v>
      </c>
      <c r="H9" s="62">
        <f>(J21*L9*H23)</f>
        <v>0</v>
      </c>
      <c r="I9" s="63">
        <f>(J21*L9*I23)</f>
        <v>0</v>
      </c>
      <c r="J9" s="79">
        <f>SUM(D9:I9)</f>
        <v>0</v>
      </c>
      <c r="K9" s="80">
        <f>SUM(D10:I10)</f>
        <v>0</v>
      </c>
      <c r="L9" s="82">
        <f>الإدخال!D6</f>
        <v>0</v>
      </c>
    </row>
    <row r="10" spans="1:12" ht="17.25" customHeight="1" x14ac:dyDescent="0.25">
      <c r="A10" s="76"/>
      <c r="B10" s="78"/>
      <c r="C10" s="39" t="s">
        <v>15</v>
      </c>
      <c r="D10" s="61">
        <f>K22*D23*L9</f>
        <v>0</v>
      </c>
      <c r="E10" s="62">
        <f>K22*E23*L9</f>
        <v>0</v>
      </c>
      <c r="F10" s="62">
        <f>K22*F23*L9</f>
        <v>0</v>
      </c>
      <c r="G10" s="62">
        <f>K22*G23*L9</f>
        <v>0</v>
      </c>
      <c r="H10" s="62">
        <f>K22*H23*L9</f>
        <v>0</v>
      </c>
      <c r="I10" s="63">
        <f>K22*I23*L9</f>
        <v>0</v>
      </c>
      <c r="J10" s="79"/>
      <c r="K10" s="81"/>
      <c r="L10" s="82"/>
    </row>
    <row r="11" spans="1:12" ht="17.25" customHeight="1" x14ac:dyDescent="0.25">
      <c r="A11" s="75">
        <v>4</v>
      </c>
      <c r="B11" s="77">
        <f>الإدخال!B7</f>
        <v>0</v>
      </c>
      <c r="C11" s="39" t="s">
        <v>12</v>
      </c>
      <c r="D11" s="61">
        <f>(J21*L11*D23)</f>
        <v>0</v>
      </c>
      <c r="E11" s="62">
        <f>(J21*L11*E23)</f>
        <v>0</v>
      </c>
      <c r="F11" s="62">
        <f>(J21*L11*F23)</f>
        <v>0</v>
      </c>
      <c r="G11" s="62">
        <f>(J21*L11*G23)</f>
        <v>0</v>
      </c>
      <c r="H11" s="62">
        <f>(J21*L11*H23)</f>
        <v>0</v>
      </c>
      <c r="I11" s="63">
        <f>(J21*L11*I23)</f>
        <v>0</v>
      </c>
      <c r="J11" s="79">
        <f>SUM(D11:I11)</f>
        <v>0</v>
      </c>
      <c r="K11" s="80">
        <f>SUM(D12:I12)</f>
        <v>0</v>
      </c>
      <c r="L11" s="82">
        <f>الإدخال!D7</f>
        <v>0</v>
      </c>
    </row>
    <row r="12" spans="1:12" ht="17.25" customHeight="1" x14ac:dyDescent="0.25">
      <c r="A12" s="76"/>
      <c r="B12" s="78"/>
      <c r="C12" s="39" t="s">
        <v>15</v>
      </c>
      <c r="D12" s="61">
        <f>K22*D23*L11</f>
        <v>0</v>
      </c>
      <c r="E12" s="62">
        <f>K22*E23*L11</f>
        <v>0</v>
      </c>
      <c r="F12" s="62">
        <f>K22*F23*L11</f>
        <v>0</v>
      </c>
      <c r="G12" s="62">
        <f>K22*G23*L11</f>
        <v>0</v>
      </c>
      <c r="H12" s="62">
        <f>K22*H23*L11</f>
        <v>0</v>
      </c>
      <c r="I12" s="63">
        <f>K22*I23*L11</f>
        <v>0</v>
      </c>
      <c r="J12" s="79"/>
      <c r="K12" s="81"/>
      <c r="L12" s="82"/>
    </row>
    <row r="13" spans="1:12" ht="17.25" customHeight="1" x14ac:dyDescent="0.25">
      <c r="A13" s="75">
        <v>5</v>
      </c>
      <c r="B13" s="77">
        <f>الإدخال!B8</f>
        <v>0</v>
      </c>
      <c r="C13" s="39" t="s">
        <v>12</v>
      </c>
      <c r="D13" s="61">
        <f>(J21*L13*D23)</f>
        <v>0</v>
      </c>
      <c r="E13" s="62">
        <f>(J21*L13*E23)</f>
        <v>0</v>
      </c>
      <c r="F13" s="62">
        <f>(J21*L13*F23)</f>
        <v>0</v>
      </c>
      <c r="G13" s="62">
        <f>(J21*L13*G23)</f>
        <v>0</v>
      </c>
      <c r="H13" s="62">
        <f>(J21*L13*H23)</f>
        <v>0</v>
      </c>
      <c r="I13" s="63">
        <f>(J21*L13*I23)</f>
        <v>0</v>
      </c>
      <c r="J13" s="79">
        <f>SUM(D13:I13)</f>
        <v>0</v>
      </c>
      <c r="K13" s="80">
        <f>SUM(D14:I14)</f>
        <v>0</v>
      </c>
      <c r="L13" s="82">
        <f>الإدخال!D8</f>
        <v>0</v>
      </c>
    </row>
    <row r="14" spans="1:12" ht="17.25" customHeight="1" x14ac:dyDescent="0.25">
      <c r="A14" s="76"/>
      <c r="B14" s="78"/>
      <c r="C14" s="39" t="s">
        <v>15</v>
      </c>
      <c r="D14" s="61">
        <f>K22*D23*L13</f>
        <v>0</v>
      </c>
      <c r="E14" s="62">
        <f>K22*E23*L13</f>
        <v>0</v>
      </c>
      <c r="F14" s="62">
        <f>K22*F23*L13</f>
        <v>0</v>
      </c>
      <c r="G14" s="62">
        <f>K22*G23*L13</f>
        <v>0</v>
      </c>
      <c r="H14" s="62">
        <f>K22*H23*L13</f>
        <v>0</v>
      </c>
      <c r="I14" s="63">
        <f>K22*I23*L13</f>
        <v>0</v>
      </c>
      <c r="J14" s="79"/>
      <c r="K14" s="81"/>
      <c r="L14" s="82"/>
    </row>
    <row r="15" spans="1:12" ht="17.25" customHeight="1" x14ac:dyDescent="0.25">
      <c r="A15" s="75">
        <v>6</v>
      </c>
      <c r="B15" s="77">
        <f>الإدخال!B9</f>
        <v>0</v>
      </c>
      <c r="C15" s="39" t="s">
        <v>12</v>
      </c>
      <c r="D15" s="61">
        <f>(J21*L15*D23)</f>
        <v>0</v>
      </c>
      <c r="E15" s="62">
        <f>(J21*L15*E23)</f>
        <v>0</v>
      </c>
      <c r="F15" s="62">
        <f>(J21*L15*F23)</f>
        <v>0</v>
      </c>
      <c r="G15" s="62">
        <f>(J21*L15*G23)</f>
        <v>0</v>
      </c>
      <c r="H15" s="62">
        <f>(J21*L15*H23)</f>
        <v>0</v>
      </c>
      <c r="I15" s="63">
        <f>(J21*L15*I23)</f>
        <v>0</v>
      </c>
      <c r="J15" s="79">
        <f>SUM(D15:I15)</f>
        <v>0</v>
      </c>
      <c r="K15" s="80">
        <f>SUM(D16:I16)</f>
        <v>0</v>
      </c>
      <c r="L15" s="82">
        <f>الإدخال!D9</f>
        <v>0</v>
      </c>
    </row>
    <row r="16" spans="1:12" ht="17.25" customHeight="1" x14ac:dyDescent="0.25">
      <c r="A16" s="76"/>
      <c r="B16" s="78"/>
      <c r="C16" s="39" t="s">
        <v>15</v>
      </c>
      <c r="D16" s="61">
        <f>K22*D23*L15</f>
        <v>0</v>
      </c>
      <c r="E16" s="62">
        <f>K22*E23*L15</f>
        <v>0</v>
      </c>
      <c r="F16" s="62">
        <f>K22*F23*L15</f>
        <v>0</v>
      </c>
      <c r="G16" s="62">
        <f>K22*G23*L15</f>
        <v>0</v>
      </c>
      <c r="H16" s="62">
        <f>K22*H23*L15</f>
        <v>0</v>
      </c>
      <c r="I16" s="63">
        <f>K22*I23*L15</f>
        <v>0</v>
      </c>
      <c r="J16" s="79"/>
      <c r="K16" s="81"/>
      <c r="L16" s="82"/>
    </row>
    <row r="17" spans="1:12" ht="17.25" customHeight="1" x14ac:dyDescent="0.25">
      <c r="A17" s="75">
        <v>7</v>
      </c>
      <c r="B17" s="77">
        <f>الإدخال!B10</f>
        <v>0</v>
      </c>
      <c r="C17" s="39" t="s">
        <v>12</v>
      </c>
      <c r="D17" s="61">
        <f>(J21*L17*D23)</f>
        <v>0</v>
      </c>
      <c r="E17" s="62">
        <f>(J21*L17*E23)</f>
        <v>0</v>
      </c>
      <c r="F17" s="62">
        <f>(J21*L17*F23)</f>
        <v>0</v>
      </c>
      <c r="G17" s="62">
        <f>(J21*L17*G23)</f>
        <v>0</v>
      </c>
      <c r="H17" s="62">
        <f>(J21*L17*H23)</f>
        <v>0</v>
      </c>
      <c r="I17" s="63">
        <f>(J21*L17*I23)</f>
        <v>0</v>
      </c>
      <c r="J17" s="79">
        <f>SUM(D17:I17)</f>
        <v>0</v>
      </c>
      <c r="K17" s="80">
        <f>SUM(D18:I18)</f>
        <v>0</v>
      </c>
      <c r="L17" s="82">
        <f>الإدخال!D10</f>
        <v>0</v>
      </c>
    </row>
    <row r="18" spans="1:12" ht="17.25" customHeight="1" x14ac:dyDescent="0.25">
      <c r="A18" s="76"/>
      <c r="B18" s="78"/>
      <c r="C18" s="39" t="s">
        <v>15</v>
      </c>
      <c r="D18" s="61">
        <f>K22*D23*L17</f>
        <v>0</v>
      </c>
      <c r="E18" s="62">
        <f>K22*E23*L17</f>
        <v>0</v>
      </c>
      <c r="F18" s="62">
        <f>K22*F23*L17</f>
        <v>0</v>
      </c>
      <c r="G18" s="62">
        <f>K22*G23*L17</f>
        <v>0</v>
      </c>
      <c r="H18" s="62">
        <f>K22*H23*L17</f>
        <v>0</v>
      </c>
      <c r="I18" s="63">
        <f>K22*I23*L17</f>
        <v>0</v>
      </c>
      <c r="J18" s="79"/>
      <c r="K18" s="81"/>
      <c r="L18" s="82"/>
    </row>
    <row r="19" spans="1:12" ht="17.25" customHeight="1" x14ac:dyDescent="0.25">
      <c r="A19" s="77">
        <v>8</v>
      </c>
      <c r="B19" s="77">
        <f>الإدخال!B11</f>
        <v>0</v>
      </c>
      <c r="C19" s="39" t="s">
        <v>12</v>
      </c>
      <c r="D19" s="61">
        <f>(J21*L19*D23)</f>
        <v>0</v>
      </c>
      <c r="E19" s="62">
        <f>(J21*L19*E23)</f>
        <v>0</v>
      </c>
      <c r="F19" s="62">
        <f>(J21*L19*F23)</f>
        <v>0</v>
      </c>
      <c r="G19" s="62">
        <f>(J21*L19*G23)</f>
        <v>0</v>
      </c>
      <c r="H19" s="62">
        <f>(J21*L19*H23)</f>
        <v>0</v>
      </c>
      <c r="I19" s="63">
        <f>(J21*L19*I23)</f>
        <v>0</v>
      </c>
      <c r="J19" s="83">
        <f>SUM(D19:I19)</f>
        <v>0</v>
      </c>
      <c r="K19" s="80">
        <f>SUM(D20:I20)</f>
        <v>0</v>
      </c>
      <c r="L19" s="85">
        <f>الإدخال!D11</f>
        <v>0</v>
      </c>
    </row>
    <row r="20" spans="1:12" ht="17.25" customHeight="1" thickBot="1" x14ac:dyDescent="0.3">
      <c r="A20" s="78"/>
      <c r="B20" s="78"/>
      <c r="C20" s="43" t="s">
        <v>15</v>
      </c>
      <c r="D20" s="61">
        <f>K22*D23*L19</f>
        <v>0</v>
      </c>
      <c r="E20" s="62">
        <f>K22*E23*L19</f>
        <v>0</v>
      </c>
      <c r="F20" s="62">
        <f>K22*F23*L19</f>
        <v>0</v>
      </c>
      <c r="G20" s="62">
        <f>K22*G23*L19</f>
        <v>0</v>
      </c>
      <c r="H20" s="62">
        <f>K22*H23*L19</f>
        <v>0</v>
      </c>
      <c r="I20" s="63">
        <f>K22*I23*L19</f>
        <v>0</v>
      </c>
      <c r="J20" s="84"/>
      <c r="K20" s="81"/>
      <c r="L20" s="86"/>
    </row>
    <row r="21" spans="1:12" ht="19.5" thickBot="1" x14ac:dyDescent="0.3">
      <c r="A21" s="44"/>
      <c r="B21" s="72" t="s">
        <v>16</v>
      </c>
      <c r="C21" s="72"/>
      <c r="D21" s="59">
        <f t="shared" ref="D21:I22" si="0">D19+D17+D15+D13+D11+D9+D7+D5</f>
        <v>1</v>
      </c>
      <c r="E21" s="59">
        <f t="shared" si="0"/>
        <v>0</v>
      </c>
      <c r="F21" s="59">
        <f t="shared" si="0"/>
        <v>0</v>
      </c>
      <c r="G21" s="59">
        <f t="shared" si="0"/>
        <v>0</v>
      </c>
      <c r="H21" s="59">
        <f t="shared" si="0"/>
        <v>0</v>
      </c>
      <c r="I21" s="59">
        <f t="shared" si="0"/>
        <v>0</v>
      </c>
      <c r="J21" s="45">
        <f>الإدخال!H13</f>
        <v>1</v>
      </c>
      <c r="K21" s="46"/>
      <c r="L21" s="47"/>
    </row>
    <row r="22" spans="1:12" ht="19.5" thickBot="1" x14ac:dyDescent="0.3">
      <c r="A22" s="48"/>
      <c r="B22" s="73" t="s">
        <v>17</v>
      </c>
      <c r="C22" s="73"/>
      <c r="D22" s="64">
        <f t="shared" si="0"/>
        <v>1</v>
      </c>
      <c r="E22" s="64">
        <f t="shared" si="0"/>
        <v>0</v>
      </c>
      <c r="F22" s="64">
        <f t="shared" si="0"/>
        <v>0</v>
      </c>
      <c r="G22" s="64">
        <f t="shared" si="0"/>
        <v>0</v>
      </c>
      <c r="H22" s="64">
        <f t="shared" si="0"/>
        <v>0</v>
      </c>
      <c r="I22" s="64">
        <f t="shared" si="0"/>
        <v>0</v>
      </c>
      <c r="J22" s="50"/>
      <c r="K22" s="51">
        <f>الإدخال!H14</f>
        <v>1</v>
      </c>
      <c r="L22" s="52"/>
    </row>
    <row r="23" spans="1:12" ht="20.25" thickBot="1" x14ac:dyDescent="0.35">
      <c r="A23" s="53"/>
      <c r="B23" s="74" t="s">
        <v>18</v>
      </c>
      <c r="C23" s="74"/>
      <c r="D23" s="54">
        <f>الإدخال!I4</f>
        <v>1</v>
      </c>
      <c r="E23" s="54">
        <f>الإدخال!I5</f>
        <v>0</v>
      </c>
      <c r="F23" s="54">
        <f>الإدخال!I6</f>
        <v>0</v>
      </c>
      <c r="G23" s="54">
        <f>الإدخال!I7</f>
        <v>0</v>
      </c>
      <c r="H23" s="54">
        <f>الإدخال!I8</f>
        <v>0</v>
      </c>
      <c r="I23" s="54">
        <f>الإدخال!I9</f>
        <v>0</v>
      </c>
      <c r="J23" s="55"/>
      <c r="K23" s="56"/>
      <c r="L23" s="57">
        <f>SUM(D23:I23)</f>
        <v>1</v>
      </c>
    </row>
  </sheetData>
  <mergeCells count="49">
    <mergeCell ref="A2:L2"/>
    <mergeCell ref="A3:A4"/>
    <mergeCell ref="B3:B4"/>
    <mergeCell ref="C3:C4"/>
    <mergeCell ref="D3:I3"/>
    <mergeCell ref="L3:L4"/>
    <mergeCell ref="A7:A8"/>
    <mergeCell ref="B7:B8"/>
    <mergeCell ref="J7:J8"/>
    <mergeCell ref="K7:K8"/>
    <mergeCell ref="L7:L8"/>
    <mergeCell ref="A5:A6"/>
    <mergeCell ref="B5:B6"/>
    <mergeCell ref="J5:J6"/>
    <mergeCell ref="K5:K6"/>
    <mergeCell ref="L5:L6"/>
    <mergeCell ref="A11:A12"/>
    <mergeCell ref="B11:B12"/>
    <mergeCell ref="J11:J12"/>
    <mergeCell ref="K11:K12"/>
    <mergeCell ref="L11:L12"/>
    <mergeCell ref="A9:A10"/>
    <mergeCell ref="B9:B10"/>
    <mergeCell ref="J9:J10"/>
    <mergeCell ref="K9:K10"/>
    <mergeCell ref="L9:L10"/>
    <mergeCell ref="A15:A16"/>
    <mergeCell ref="B15:B16"/>
    <mergeCell ref="J15:J16"/>
    <mergeCell ref="K15:K16"/>
    <mergeCell ref="L15:L16"/>
    <mergeCell ref="A13:A14"/>
    <mergeCell ref="B13:B14"/>
    <mergeCell ref="J13:J14"/>
    <mergeCell ref="K13:K14"/>
    <mergeCell ref="L13:L14"/>
    <mergeCell ref="J17:J18"/>
    <mergeCell ref="K17:K18"/>
    <mergeCell ref="L17:L18"/>
    <mergeCell ref="A19:A20"/>
    <mergeCell ref="B19:B20"/>
    <mergeCell ref="J19:J20"/>
    <mergeCell ref="K19:K20"/>
    <mergeCell ref="L19:L20"/>
    <mergeCell ref="B21:C21"/>
    <mergeCell ref="B22:C22"/>
    <mergeCell ref="B23:C23"/>
    <mergeCell ref="A17:A18"/>
    <mergeCell ref="B17:B18"/>
  </mergeCells>
  <pageMargins left="0.53690476190476188" right="0.30119047619047618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rightToLeft="1" view="pageLayout" zoomScale="70" zoomScaleNormal="75" zoomScalePageLayoutView="70" workbookViewId="0">
      <selection activeCell="E26" sqref="E26"/>
    </sheetView>
  </sheetViews>
  <sheetFormatPr defaultColWidth="9.125" defaultRowHeight="15.75" x14ac:dyDescent="0.25"/>
  <cols>
    <col min="1" max="1" width="5.375" style="28" customWidth="1"/>
    <col min="2" max="2" width="34.625" style="27" customWidth="1"/>
    <col min="3" max="3" width="9.5" style="29" customWidth="1"/>
    <col min="4" max="9" width="8.875" style="27" customWidth="1"/>
    <col min="10" max="10" width="9.125" style="27" bestFit="1" customWidth="1"/>
    <col min="11" max="11" width="10.625" style="27" customWidth="1"/>
    <col min="12" max="12" width="10.875" style="27" customWidth="1"/>
    <col min="13" max="65" width="9" style="27" customWidth="1"/>
    <col min="66" max="16384" width="9.125" style="27"/>
  </cols>
  <sheetData>
    <row r="1" spans="1:12" ht="23.25" customHeight="1" x14ac:dyDescent="0.25"/>
    <row r="2" spans="1:12" ht="30.75" customHeight="1" thickBot="1" x14ac:dyDescent="0.4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9.5" customHeight="1" x14ac:dyDescent="0.25">
      <c r="A3" s="92" t="s">
        <v>19</v>
      </c>
      <c r="B3" s="94" t="s">
        <v>27</v>
      </c>
      <c r="C3" s="96" t="s">
        <v>9</v>
      </c>
      <c r="D3" s="98" t="s">
        <v>10</v>
      </c>
      <c r="E3" s="99"/>
      <c r="F3" s="99"/>
      <c r="G3" s="99"/>
      <c r="H3" s="99"/>
      <c r="I3" s="100"/>
      <c r="J3" s="30" t="s">
        <v>11</v>
      </c>
      <c r="K3" s="30" t="s">
        <v>11</v>
      </c>
      <c r="L3" s="101" t="s">
        <v>14</v>
      </c>
    </row>
    <row r="4" spans="1:12" ht="19.5" customHeight="1" thickBot="1" x14ac:dyDescent="0.3">
      <c r="A4" s="93"/>
      <c r="B4" s="95"/>
      <c r="C4" s="97"/>
      <c r="D4" s="31" t="s">
        <v>1</v>
      </c>
      <c r="E4" s="32" t="s">
        <v>2</v>
      </c>
      <c r="F4" s="32" t="s">
        <v>6</v>
      </c>
      <c r="G4" s="32" t="s">
        <v>3</v>
      </c>
      <c r="H4" s="32" t="s">
        <v>4</v>
      </c>
      <c r="I4" s="33" t="s">
        <v>5</v>
      </c>
      <c r="J4" s="34" t="s">
        <v>12</v>
      </c>
      <c r="K4" s="34" t="s">
        <v>13</v>
      </c>
      <c r="L4" s="102"/>
    </row>
    <row r="5" spans="1:12" ht="17.25" customHeight="1" x14ac:dyDescent="0.25">
      <c r="A5" s="75">
        <v>1</v>
      </c>
      <c r="B5" s="87" t="str">
        <f>الإدخال!B4</f>
        <v xml:space="preserve">الوحدة الأولى </v>
      </c>
      <c r="C5" s="35" t="s">
        <v>12</v>
      </c>
      <c r="D5" s="36">
        <f>(J21*L5*D23)</f>
        <v>1</v>
      </c>
      <c r="E5" s="37">
        <f>(J21*L5*E23)</f>
        <v>0</v>
      </c>
      <c r="F5" s="37">
        <f>(J21*L5*F23)</f>
        <v>0</v>
      </c>
      <c r="G5" s="37">
        <f>(J21*L5*G23)</f>
        <v>0</v>
      </c>
      <c r="H5" s="37">
        <f>(J21*L5*H23)</f>
        <v>0</v>
      </c>
      <c r="I5" s="38">
        <f>(J21*L5*I23)</f>
        <v>0</v>
      </c>
      <c r="J5" s="108">
        <f>SUM(D5:I5)</f>
        <v>1</v>
      </c>
      <c r="K5" s="109">
        <f>SUM(D6:I6)</f>
        <v>1</v>
      </c>
      <c r="L5" s="90">
        <f>الإدخال!D4</f>
        <v>1</v>
      </c>
    </row>
    <row r="6" spans="1:12" ht="17.25" customHeight="1" x14ac:dyDescent="0.25">
      <c r="A6" s="76"/>
      <c r="B6" s="78"/>
      <c r="C6" s="39" t="s">
        <v>15</v>
      </c>
      <c r="D6" s="40">
        <f>K22*D23*L5</f>
        <v>1</v>
      </c>
      <c r="E6" s="41">
        <f>K22*E23*L5</f>
        <v>0</v>
      </c>
      <c r="F6" s="41">
        <f>K22*F23*L5</f>
        <v>0</v>
      </c>
      <c r="G6" s="41">
        <f>K22*G23*L5</f>
        <v>0</v>
      </c>
      <c r="H6" s="41">
        <f>K22*H23*L5</f>
        <v>0</v>
      </c>
      <c r="I6" s="42">
        <f>K22*I23*L5</f>
        <v>0</v>
      </c>
      <c r="J6" s="103"/>
      <c r="K6" s="105"/>
      <c r="L6" s="82"/>
    </row>
    <row r="7" spans="1:12" ht="17.25" customHeight="1" x14ac:dyDescent="0.25">
      <c r="A7" s="75">
        <v>2</v>
      </c>
      <c r="B7" s="77">
        <f>الإدخال!B5</f>
        <v>0</v>
      </c>
      <c r="C7" s="39" t="s">
        <v>12</v>
      </c>
      <c r="D7" s="40">
        <f>(J21*L7*D23)</f>
        <v>0</v>
      </c>
      <c r="E7" s="41">
        <f>(J21*L7*E23)</f>
        <v>0</v>
      </c>
      <c r="F7" s="41">
        <f>(J21*L7*F23)</f>
        <v>0</v>
      </c>
      <c r="G7" s="41">
        <f>(J21*L7*G23)</f>
        <v>0</v>
      </c>
      <c r="H7" s="41">
        <f>(J21*L7*H23)</f>
        <v>0</v>
      </c>
      <c r="I7" s="42">
        <f>(J21*L7*I23)</f>
        <v>0</v>
      </c>
      <c r="J7" s="103">
        <f>SUM(D7:I7)</f>
        <v>0</v>
      </c>
      <c r="K7" s="104">
        <f>SUM(D8:I8)</f>
        <v>0</v>
      </c>
      <c r="L7" s="82">
        <f>الإدخال!D5</f>
        <v>0</v>
      </c>
    </row>
    <row r="8" spans="1:12" ht="17.25" customHeight="1" x14ac:dyDescent="0.25">
      <c r="A8" s="76"/>
      <c r="B8" s="78"/>
      <c r="C8" s="39" t="s">
        <v>15</v>
      </c>
      <c r="D8" s="40">
        <f>K22*D23*L7</f>
        <v>0</v>
      </c>
      <c r="E8" s="41">
        <f>K22*E23*L7</f>
        <v>0</v>
      </c>
      <c r="F8" s="41">
        <f>K22*F23*L7</f>
        <v>0</v>
      </c>
      <c r="G8" s="41">
        <f>K22*G23*L7</f>
        <v>0</v>
      </c>
      <c r="H8" s="41">
        <f>K22*H23*L7</f>
        <v>0</v>
      </c>
      <c r="I8" s="42">
        <f>K22*I23*L7</f>
        <v>0</v>
      </c>
      <c r="J8" s="103"/>
      <c r="K8" s="105"/>
      <c r="L8" s="82"/>
    </row>
    <row r="9" spans="1:12" ht="17.25" customHeight="1" x14ac:dyDescent="0.25">
      <c r="A9" s="75">
        <v>3</v>
      </c>
      <c r="B9" s="77">
        <f>الإدخال!B6</f>
        <v>0</v>
      </c>
      <c r="C9" s="39" t="s">
        <v>12</v>
      </c>
      <c r="D9" s="40">
        <f>(J21*L9*D23)</f>
        <v>0</v>
      </c>
      <c r="E9" s="41">
        <f>(J21*L9*E23)</f>
        <v>0</v>
      </c>
      <c r="F9" s="41">
        <f>(J21*L9*F23)</f>
        <v>0</v>
      </c>
      <c r="G9" s="41">
        <f>(J21*L9*G23)</f>
        <v>0</v>
      </c>
      <c r="H9" s="41">
        <f>(J21*L9*H23)</f>
        <v>0</v>
      </c>
      <c r="I9" s="42">
        <f>(J21*L9*I23)</f>
        <v>0</v>
      </c>
      <c r="J9" s="103">
        <f>SUM(D9:I9)</f>
        <v>0</v>
      </c>
      <c r="K9" s="104">
        <f>SUM(D10:I10)</f>
        <v>0</v>
      </c>
      <c r="L9" s="82">
        <f>الإدخال!D6</f>
        <v>0</v>
      </c>
    </row>
    <row r="10" spans="1:12" ht="17.25" customHeight="1" x14ac:dyDescent="0.25">
      <c r="A10" s="76"/>
      <c r="B10" s="78"/>
      <c r="C10" s="39" t="s">
        <v>15</v>
      </c>
      <c r="D10" s="40">
        <f>K22*D23*L9</f>
        <v>0</v>
      </c>
      <c r="E10" s="41">
        <f>K22*E23*L9</f>
        <v>0</v>
      </c>
      <c r="F10" s="41">
        <f>K22*F23*L9</f>
        <v>0</v>
      </c>
      <c r="G10" s="41">
        <f>K22*G23*L9</f>
        <v>0</v>
      </c>
      <c r="H10" s="41">
        <f>K22*H23*L9</f>
        <v>0</v>
      </c>
      <c r="I10" s="42">
        <f>K22*I23*L9</f>
        <v>0</v>
      </c>
      <c r="J10" s="103"/>
      <c r="K10" s="105"/>
      <c r="L10" s="82"/>
    </row>
    <row r="11" spans="1:12" ht="17.25" customHeight="1" x14ac:dyDescent="0.25">
      <c r="A11" s="75">
        <v>4</v>
      </c>
      <c r="B11" s="77">
        <f>الإدخال!B7</f>
        <v>0</v>
      </c>
      <c r="C11" s="39" t="s">
        <v>12</v>
      </c>
      <c r="D11" s="40">
        <f>(J21*L11*D23)</f>
        <v>0</v>
      </c>
      <c r="E11" s="41">
        <f>(J21*L11*E23)</f>
        <v>0</v>
      </c>
      <c r="F11" s="41">
        <f>(J21*L11*F23)</f>
        <v>0</v>
      </c>
      <c r="G11" s="41">
        <f>(J21*L11*G23)</f>
        <v>0</v>
      </c>
      <c r="H11" s="41">
        <f>(J21*L11*H23)</f>
        <v>0</v>
      </c>
      <c r="I11" s="42">
        <f>(J21*L11*I23)</f>
        <v>0</v>
      </c>
      <c r="J11" s="103">
        <f>SUM(D11:I11)</f>
        <v>0</v>
      </c>
      <c r="K11" s="104">
        <f>SUM(D12:I12)</f>
        <v>0</v>
      </c>
      <c r="L11" s="82">
        <f>الإدخال!D7</f>
        <v>0</v>
      </c>
    </row>
    <row r="12" spans="1:12" ht="17.25" customHeight="1" x14ac:dyDescent="0.25">
      <c r="A12" s="76"/>
      <c r="B12" s="78"/>
      <c r="C12" s="39" t="s">
        <v>15</v>
      </c>
      <c r="D12" s="40">
        <f>K22*D23*L11</f>
        <v>0</v>
      </c>
      <c r="E12" s="41">
        <f>K22*E23*L11</f>
        <v>0</v>
      </c>
      <c r="F12" s="41">
        <f>K22*F23*L11</f>
        <v>0</v>
      </c>
      <c r="G12" s="41">
        <f>K22*G23*L11</f>
        <v>0</v>
      </c>
      <c r="H12" s="41">
        <f>K22*H23*L11</f>
        <v>0</v>
      </c>
      <c r="I12" s="42">
        <f>K22*I23*L11</f>
        <v>0</v>
      </c>
      <c r="J12" s="103"/>
      <c r="K12" s="105"/>
      <c r="L12" s="82"/>
    </row>
    <row r="13" spans="1:12" ht="17.25" customHeight="1" x14ac:dyDescent="0.25">
      <c r="A13" s="75">
        <v>5</v>
      </c>
      <c r="B13" s="77">
        <f>الإدخال!B8</f>
        <v>0</v>
      </c>
      <c r="C13" s="39" t="s">
        <v>12</v>
      </c>
      <c r="D13" s="40">
        <f>(J21*L13*D23)</f>
        <v>0</v>
      </c>
      <c r="E13" s="41">
        <f>(J21*L13*E23)</f>
        <v>0</v>
      </c>
      <c r="F13" s="41">
        <f>(J21*L13*F23)</f>
        <v>0</v>
      </c>
      <c r="G13" s="41">
        <f>(J21*L13*G23)</f>
        <v>0</v>
      </c>
      <c r="H13" s="41">
        <f>(J21*L13*H23)</f>
        <v>0</v>
      </c>
      <c r="I13" s="42">
        <f>(J21*L13*I23)</f>
        <v>0</v>
      </c>
      <c r="J13" s="103">
        <f>SUM(D13:I13)</f>
        <v>0</v>
      </c>
      <c r="K13" s="104">
        <f>SUM(D14:I14)</f>
        <v>0</v>
      </c>
      <c r="L13" s="82">
        <f>الإدخال!D8</f>
        <v>0</v>
      </c>
    </row>
    <row r="14" spans="1:12" ht="17.25" customHeight="1" x14ac:dyDescent="0.25">
      <c r="A14" s="76"/>
      <c r="B14" s="78"/>
      <c r="C14" s="39" t="s">
        <v>15</v>
      </c>
      <c r="D14" s="40">
        <f>K22*D23*L13</f>
        <v>0</v>
      </c>
      <c r="E14" s="41">
        <f>K22*E23*L13</f>
        <v>0</v>
      </c>
      <c r="F14" s="41">
        <f>K22*F23*L13</f>
        <v>0</v>
      </c>
      <c r="G14" s="41">
        <f>K22*G23*L13</f>
        <v>0</v>
      </c>
      <c r="H14" s="41">
        <f>K22*H23*L13</f>
        <v>0</v>
      </c>
      <c r="I14" s="42">
        <f>K22*I23*L13</f>
        <v>0</v>
      </c>
      <c r="J14" s="103"/>
      <c r="K14" s="105"/>
      <c r="L14" s="82"/>
    </row>
    <row r="15" spans="1:12" ht="17.25" customHeight="1" x14ac:dyDescent="0.25">
      <c r="A15" s="75">
        <v>6</v>
      </c>
      <c r="B15" s="77">
        <f>الإدخال!B9</f>
        <v>0</v>
      </c>
      <c r="C15" s="39" t="s">
        <v>12</v>
      </c>
      <c r="D15" s="40">
        <f>(J21*L15*D23)</f>
        <v>0</v>
      </c>
      <c r="E15" s="41">
        <f>(J21*L15*E23)</f>
        <v>0</v>
      </c>
      <c r="F15" s="41">
        <f>(J21*L15*F23)</f>
        <v>0</v>
      </c>
      <c r="G15" s="41">
        <f>(J21*L15*G23)</f>
        <v>0</v>
      </c>
      <c r="H15" s="41">
        <f>(J21*L15*H23)</f>
        <v>0</v>
      </c>
      <c r="I15" s="42">
        <f>(J21*L15*I23)</f>
        <v>0</v>
      </c>
      <c r="J15" s="103">
        <f>SUM(D15:I15)</f>
        <v>0</v>
      </c>
      <c r="K15" s="104">
        <f>SUM(D16:I16)</f>
        <v>0</v>
      </c>
      <c r="L15" s="82">
        <f>الإدخال!D9</f>
        <v>0</v>
      </c>
    </row>
    <row r="16" spans="1:12" ht="17.25" customHeight="1" x14ac:dyDescent="0.25">
      <c r="A16" s="76"/>
      <c r="B16" s="78"/>
      <c r="C16" s="39" t="s">
        <v>15</v>
      </c>
      <c r="D16" s="40">
        <f>K22*D23*L15</f>
        <v>0</v>
      </c>
      <c r="E16" s="41">
        <f>K22*E23*L15</f>
        <v>0</v>
      </c>
      <c r="F16" s="41">
        <f>K22*F23*L15</f>
        <v>0</v>
      </c>
      <c r="G16" s="41">
        <f>K22*G23*L15</f>
        <v>0</v>
      </c>
      <c r="H16" s="41">
        <f>K22*H23*L15</f>
        <v>0</v>
      </c>
      <c r="I16" s="42">
        <f>K22*I23*L15</f>
        <v>0</v>
      </c>
      <c r="J16" s="103"/>
      <c r="K16" s="105"/>
      <c r="L16" s="82"/>
    </row>
    <row r="17" spans="1:12" ht="17.25" customHeight="1" x14ac:dyDescent="0.25">
      <c r="A17" s="75">
        <v>7</v>
      </c>
      <c r="B17" s="77">
        <f>الإدخال!B10</f>
        <v>0</v>
      </c>
      <c r="C17" s="39" t="s">
        <v>12</v>
      </c>
      <c r="D17" s="40">
        <f>(J21*L17*D23)</f>
        <v>0</v>
      </c>
      <c r="E17" s="41">
        <f>(J21*L17*E23)</f>
        <v>0</v>
      </c>
      <c r="F17" s="41">
        <f>(J21*L17*F23)</f>
        <v>0</v>
      </c>
      <c r="G17" s="41">
        <f>(J21*L17*G23)</f>
        <v>0</v>
      </c>
      <c r="H17" s="41">
        <f>(J21*L17*H23)</f>
        <v>0</v>
      </c>
      <c r="I17" s="42">
        <f>(J21*L17*I23)</f>
        <v>0</v>
      </c>
      <c r="J17" s="103">
        <f>SUM(D17:I17)</f>
        <v>0</v>
      </c>
      <c r="K17" s="104">
        <f>SUM(D18:I18)</f>
        <v>0</v>
      </c>
      <c r="L17" s="82">
        <f>الإدخال!D10</f>
        <v>0</v>
      </c>
    </row>
    <row r="18" spans="1:12" ht="17.25" customHeight="1" x14ac:dyDescent="0.25">
      <c r="A18" s="76"/>
      <c r="B18" s="78"/>
      <c r="C18" s="39" t="s">
        <v>15</v>
      </c>
      <c r="D18" s="40">
        <f>K22*D23*L17</f>
        <v>0</v>
      </c>
      <c r="E18" s="41">
        <f>K22*E23*L17</f>
        <v>0</v>
      </c>
      <c r="F18" s="41">
        <f>K22*F23*L17</f>
        <v>0</v>
      </c>
      <c r="G18" s="41">
        <f>K22*G23*L17</f>
        <v>0</v>
      </c>
      <c r="H18" s="41">
        <f>K22*H23*L17</f>
        <v>0</v>
      </c>
      <c r="I18" s="42">
        <f>K22*I23*L17</f>
        <v>0</v>
      </c>
      <c r="J18" s="103"/>
      <c r="K18" s="105"/>
      <c r="L18" s="82"/>
    </row>
    <row r="19" spans="1:12" ht="17.25" customHeight="1" x14ac:dyDescent="0.25">
      <c r="A19" s="77">
        <v>8</v>
      </c>
      <c r="B19" s="77">
        <f>الإدخال!B11</f>
        <v>0</v>
      </c>
      <c r="C19" s="39" t="s">
        <v>12</v>
      </c>
      <c r="D19" s="40">
        <f>(J21*L19*D23)</f>
        <v>0</v>
      </c>
      <c r="E19" s="41">
        <f>(J21*L19*E23)</f>
        <v>0</v>
      </c>
      <c r="F19" s="41">
        <f>(J21*L19*F23)</f>
        <v>0</v>
      </c>
      <c r="G19" s="41">
        <f>(J21*L19*G23)</f>
        <v>0</v>
      </c>
      <c r="H19" s="41">
        <f>(J21*L19*H23)</f>
        <v>0</v>
      </c>
      <c r="I19" s="42">
        <f>(J21*L19*I23)</f>
        <v>0</v>
      </c>
      <c r="J19" s="106">
        <f>SUM(D19:I19)</f>
        <v>0</v>
      </c>
      <c r="K19" s="104">
        <f>SUM(D20:I20)</f>
        <v>0</v>
      </c>
      <c r="L19" s="85">
        <f>الإدخال!D11</f>
        <v>0</v>
      </c>
    </row>
    <row r="20" spans="1:12" ht="17.25" customHeight="1" thickBot="1" x14ac:dyDescent="0.3">
      <c r="A20" s="78"/>
      <c r="B20" s="78"/>
      <c r="C20" s="43" t="s">
        <v>15</v>
      </c>
      <c r="D20" s="40">
        <f>K22*D23*L19</f>
        <v>0</v>
      </c>
      <c r="E20" s="41">
        <f>K22*E23*L19</f>
        <v>0</v>
      </c>
      <c r="F20" s="41">
        <f>K22*F23*L19</f>
        <v>0</v>
      </c>
      <c r="G20" s="41">
        <f>K22*G23*L19</f>
        <v>0</v>
      </c>
      <c r="H20" s="41">
        <f>K22*H23*L19</f>
        <v>0</v>
      </c>
      <c r="I20" s="42">
        <f>K22*I23*L19</f>
        <v>0</v>
      </c>
      <c r="J20" s="107"/>
      <c r="K20" s="105"/>
      <c r="L20" s="86"/>
    </row>
    <row r="21" spans="1:12" ht="19.5" thickBot="1" x14ac:dyDescent="0.3">
      <c r="A21" s="44"/>
      <c r="B21" s="72" t="s">
        <v>16</v>
      </c>
      <c r="C21" s="72"/>
      <c r="D21" s="37">
        <f t="shared" ref="D21:I22" si="0">D19+D17+D15+D13+D11+D9+D7+D5</f>
        <v>1</v>
      </c>
      <c r="E21" s="37">
        <f t="shared" si="0"/>
        <v>0</v>
      </c>
      <c r="F21" s="37">
        <f t="shared" si="0"/>
        <v>0</v>
      </c>
      <c r="G21" s="37">
        <f t="shared" si="0"/>
        <v>0</v>
      </c>
      <c r="H21" s="37">
        <f t="shared" si="0"/>
        <v>0</v>
      </c>
      <c r="I21" s="37">
        <f t="shared" si="0"/>
        <v>0</v>
      </c>
      <c r="J21" s="116">
        <f>الإدخال!H13</f>
        <v>1</v>
      </c>
      <c r="K21" s="117"/>
      <c r="L21" s="47"/>
    </row>
    <row r="22" spans="1:12" ht="19.5" thickBot="1" x14ac:dyDescent="0.3">
      <c r="A22" s="48"/>
      <c r="B22" s="73" t="s">
        <v>17</v>
      </c>
      <c r="C22" s="73"/>
      <c r="D22" s="49">
        <f t="shared" si="0"/>
        <v>1</v>
      </c>
      <c r="E22" s="49">
        <f t="shared" si="0"/>
        <v>0</v>
      </c>
      <c r="F22" s="49">
        <f t="shared" si="0"/>
        <v>0</v>
      </c>
      <c r="G22" s="49">
        <f t="shared" si="0"/>
        <v>0</v>
      </c>
      <c r="H22" s="49">
        <f t="shared" si="0"/>
        <v>0</v>
      </c>
      <c r="I22" s="49">
        <f t="shared" si="0"/>
        <v>0</v>
      </c>
      <c r="J22" s="116"/>
      <c r="K22" s="118">
        <f>الإدخال!H14</f>
        <v>1</v>
      </c>
      <c r="L22" s="52"/>
    </row>
    <row r="23" spans="1:12" ht="20.25" thickBot="1" x14ac:dyDescent="0.35">
      <c r="A23" s="53"/>
      <c r="B23" s="74" t="s">
        <v>18</v>
      </c>
      <c r="C23" s="74"/>
      <c r="D23" s="54">
        <f>الإدخال!I4</f>
        <v>1</v>
      </c>
      <c r="E23" s="54">
        <f>الإدخال!I5</f>
        <v>0</v>
      </c>
      <c r="F23" s="54">
        <f>الإدخال!I6</f>
        <v>0</v>
      </c>
      <c r="G23" s="54">
        <f>الإدخال!I7</f>
        <v>0</v>
      </c>
      <c r="H23" s="54">
        <f>الإدخال!I8</f>
        <v>0</v>
      </c>
      <c r="I23" s="54">
        <f>الإدخال!I9</f>
        <v>0</v>
      </c>
      <c r="J23" s="55"/>
      <c r="K23" s="56"/>
      <c r="L23" s="57">
        <f>SUM(D23:I23)</f>
        <v>1</v>
      </c>
    </row>
  </sheetData>
  <mergeCells count="49">
    <mergeCell ref="B21:C21"/>
    <mergeCell ref="B22:C22"/>
    <mergeCell ref="B23:C23"/>
    <mergeCell ref="A17:A18"/>
    <mergeCell ref="B17:B18"/>
    <mergeCell ref="J17:J18"/>
    <mergeCell ref="K17:K18"/>
    <mergeCell ref="L17:L18"/>
    <mergeCell ref="A19:A20"/>
    <mergeCell ref="B19:B20"/>
    <mergeCell ref="J19:J20"/>
    <mergeCell ref="K19:K20"/>
    <mergeCell ref="L19:L20"/>
    <mergeCell ref="A13:A14"/>
    <mergeCell ref="B13:B14"/>
    <mergeCell ref="J13:J14"/>
    <mergeCell ref="K13:K14"/>
    <mergeCell ref="L13:L14"/>
    <mergeCell ref="A15:A16"/>
    <mergeCell ref="B15:B16"/>
    <mergeCell ref="J15:J16"/>
    <mergeCell ref="K15:K16"/>
    <mergeCell ref="L15:L16"/>
    <mergeCell ref="A9:A10"/>
    <mergeCell ref="B9:B10"/>
    <mergeCell ref="J9:J10"/>
    <mergeCell ref="K9:K10"/>
    <mergeCell ref="L9:L10"/>
    <mergeCell ref="A11:A12"/>
    <mergeCell ref="B11:B12"/>
    <mergeCell ref="J11:J12"/>
    <mergeCell ref="K11:K12"/>
    <mergeCell ref="L11:L12"/>
    <mergeCell ref="A5:A6"/>
    <mergeCell ref="B5:B6"/>
    <mergeCell ref="J5:J6"/>
    <mergeCell ref="K5:K6"/>
    <mergeCell ref="L5:L6"/>
    <mergeCell ref="A7:A8"/>
    <mergeCell ref="B7:B8"/>
    <mergeCell ref="J7:J8"/>
    <mergeCell ref="K7:K8"/>
    <mergeCell ref="L7:L8"/>
    <mergeCell ref="A2:L2"/>
    <mergeCell ref="A3:A4"/>
    <mergeCell ref="B3:B4"/>
    <mergeCell ref="C3:C4"/>
    <mergeCell ref="D3:I3"/>
    <mergeCell ref="L3:L4"/>
  </mergeCells>
  <pageMargins left="0.53690476190476188" right="0.30119047619047618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rightToLeft="1" view="pageLayout" zoomScale="70" zoomScaleNormal="75" zoomScalePageLayoutView="70" workbookViewId="0">
      <selection activeCell="H32" sqref="H32"/>
    </sheetView>
  </sheetViews>
  <sheetFormatPr defaultColWidth="9.125" defaultRowHeight="15.75" x14ac:dyDescent="0.25"/>
  <cols>
    <col min="1" max="1" width="5.375" style="28" customWidth="1"/>
    <col min="2" max="2" width="34.625" style="27" customWidth="1"/>
    <col min="3" max="3" width="9.5" style="29" customWidth="1"/>
    <col min="4" max="9" width="8.875" style="27" customWidth="1"/>
    <col min="10" max="10" width="9.125" style="27" bestFit="1" customWidth="1"/>
    <col min="11" max="11" width="10.625" style="27" customWidth="1"/>
    <col min="12" max="12" width="10.875" style="27" customWidth="1"/>
    <col min="13" max="65" width="9" style="27" customWidth="1"/>
    <col min="66" max="16384" width="9.125" style="27"/>
  </cols>
  <sheetData>
    <row r="1" spans="1:12" ht="23.25" customHeight="1" x14ac:dyDescent="0.25"/>
    <row r="2" spans="1:12" ht="30.75" customHeight="1" thickBot="1" x14ac:dyDescent="0.4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9.5" customHeight="1" x14ac:dyDescent="0.25">
      <c r="A3" s="92" t="s">
        <v>19</v>
      </c>
      <c r="B3" s="94" t="s">
        <v>27</v>
      </c>
      <c r="C3" s="96" t="s">
        <v>9</v>
      </c>
      <c r="D3" s="98" t="s">
        <v>10</v>
      </c>
      <c r="E3" s="99"/>
      <c r="F3" s="99"/>
      <c r="G3" s="99"/>
      <c r="H3" s="99"/>
      <c r="I3" s="100"/>
      <c r="J3" s="30" t="s">
        <v>11</v>
      </c>
      <c r="K3" s="30" t="s">
        <v>11</v>
      </c>
      <c r="L3" s="101" t="s">
        <v>14</v>
      </c>
    </row>
    <row r="4" spans="1:12" ht="19.5" customHeight="1" thickBot="1" x14ac:dyDescent="0.3">
      <c r="A4" s="93"/>
      <c r="B4" s="95"/>
      <c r="C4" s="97"/>
      <c r="D4" s="31" t="s">
        <v>1</v>
      </c>
      <c r="E4" s="32" t="s">
        <v>2</v>
      </c>
      <c r="F4" s="32" t="s">
        <v>6</v>
      </c>
      <c r="G4" s="32" t="s">
        <v>3</v>
      </c>
      <c r="H4" s="32" t="s">
        <v>4</v>
      </c>
      <c r="I4" s="33" t="s">
        <v>5</v>
      </c>
      <c r="J4" s="34" t="s">
        <v>12</v>
      </c>
      <c r="K4" s="34" t="s">
        <v>13</v>
      </c>
      <c r="L4" s="102"/>
    </row>
    <row r="5" spans="1:12" ht="17.25" customHeight="1" x14ac:dyDescent="0.25">
      <c r="A5" s="75">
        <v>1</v>
      </c>
      <c r="B5" s="87" t="str">
        <f>الإدخال!B4</f>
        <v xml:space="preserve">الوحدة الأولى </v>
      </c>
      <c r="C5" s="35" t="s">
        <v>12</v>
      </c>
      <c r="D5" s="58"/>
      <c r="E5" s="59"/>
      <c r="F5" s="59"/>
      <c r="G5" s="59"/>
      <c r="H5" s="59"/>
      <c r="I5" s="60"/>
      <c r="J5" s="88"/>
      <c r="K5" s="89"/>
      <c r="L5" s="90">
        <f>الإدخال!D4</f>
        <v>1</v>
      </c>
    </row>
    <row r="6" spans="1:12" ht="17.25" customHeight="1" x14ac:dyDescent="0.25">
      <c r="A6" s="76"/>
      <c r="B6" s="78"/>
      <c r="C6" s="39" t="s">
        <v>15</v>
      </c>
      <c r="D6" s="61"/>
      <c r="E6" s="62"/>
      <c r="F6" s="62"/>
      <c r="G6" s="62"/>
      <c r="H6" s="62"/>
      <c r="I6" s="63"/>
      <c r="J6" s="79"/>
      <c r="K6" s="81"/>
      <c r="L6" s="82"/>
    </row>
    <row r="7" spans="1:12" ht="17.25" customHeight="1" x14ac:dyDescent="0.25">
      <c r="A7" s="75">
        <v>2</v>
      </c>
      <c r="B7" s="77">
        <f>الإدخال!B5</f>
        <v>0</v>
      </c>
      <c r="C7" s="39" t="s">
        <v>12</v>
      </c>
      <c r="D7" s="61"/>
      <c r="E7" s="62"/>
      <c r="F7" s="62"/>
      <c r="G7" s="62"/>
      <c r="H7" s="62"/>
      <c r="I7" s="63"/>
      <c r="J7" s="79"/>
      <c r="K7" s="80"/>
      <c r="L7" s="82">
        <f>الإدخال!D5</f>
        <v>0</v>
      </c>
    </row>
    <row r="8" spans="1:12" ht="17.25" customHeight="1" x14ac:dyDescent="0.25">
      <c r="A8" s="76"/>
      <c r="B8" s="78"/>
      <c r="C8" s="39" t="s">
        <v>15</v>
      </c>
      <c r="D8" s="61"/>
      <c r="E8" s="62"/>
      <c r="F8" s="62"/>
      <c r="G8" s="62"/>
      <c r="H8" s="62"/>
      <c r="I8" s="63"/>
      <c r="J8" s="79"/>
      <c r="K8" s="81"/>
      <c r="L8" s="82"/>
    </row>
    <row r="9" spans="1:12" ht="17.25" customHeight="1" x14ac:dyDescent="0.25">
      <c r="A9" s="75">
        <v>3</v>
      </c>
      <c r="B9" s="77">
        <f>الإدخال!B6</f>
        <v>0</v>
      </c>
      <c r="C9" s="39" t="s">
        <v>12</v>
      </c>
      <c r="D9" s="61"/>
      <c r="E9" s="62"/>
      <c r="F9" s="62"/>
      <c r="G9" s="62"/>
      <c r="H9" s="62"/>
      <c r="I9" s="63"/>
      <c r="J9" s="79"/>
      <c r="K9" s="80"/>
      <c r="L9" s="82">
        <f>الإدخال!D6</f>
        <v>0</v>
      </c>
    </row>
    <row r="10" spans="1:12" ht="17.25" customHeight="1" x14ac:dyDescent="0.25">
      <c r="A10" s="76"/>
      <c r="B10" s="78"/>
      <c r="C10" s="39" t="s">
        <v>15</v>
      </c>
      <c r="D10" s="61"/>
      <c r="E10" s="62"/>
      <c r="F10" s="62"/>
      <c r="G10" s="62"/>
      <c r="H10" s="62"/>
      <c r="I10" s="63"/>
      <c r="J10" s="79"/>
      <c r="K10" s="81"/>
      <c r="L10" s="82"/>
    </row>
    <row r="11" spans="1:12" ht="17.25" customHeight="1" x14ac:dyDescent="0.25">
      <c r="A11" s="75">
        <v>4</v>
      </c>
      <c r="B11" s="77">
        <f>الإدخال!B7</f>
        <v>0</v>
      </c>
      <c r="C11" s="39" t="s">
        <v>12</v>
      </c>
      <c r="D11" s="61"/>
      <c r="E11" s="62"/>
      <c r="F11" s="62"/>
      <c r="G11" s="62"/>
      <c r="H11" s="62"/>
      <c r="I11" s="63"/>
      <c r="J11" s="79"/>
      <c r="K11" s="80"/>
      <c r="L11" s="82">
        <f>الإدخال!D7</f>
        <v>0</v>
      </c>
    </row>
    <row r="12" spans="1:12" ht="17.25" customHeight="1" x14ac:dyDescent="0.25">
      <c r="A12" s="76"/>
      <c r="B12" s="78"/>
      <c r="C12" s="39" t="s">
        <v>15</v>
      </c>
      <c r="D12" s="61"/>
      <c r="E12" s="62"/>
      <c r="F12" s="62"/>
      <c r="G12" s="62"/>
      <c r="H12" s="62"/>
      <c r="I12" s="63"/>
      <c r="J12" s="79"/>
      <c r="K12" s="81"/>
      <c r="L12" s="82"/>
    </row>
    <row r="13" spans="1:12" ht="17.25" customHeight="1" x14ac:dyDescent="0.25">
      <c r="A13" s="75">
        <v>5</v>
      </c>
      <c r="B13" s="77">
        <f>الإدخال!B8</f>
        <v>0</v>
      </c>
      <c r="C13" s="39" t="s">
        <v>12</v>
      </c>
      <c r="D13" s="61"/>
      <c r="E13" s="62"/>
      <c r="F13" s="62"/>
      <c r="G13" s="62"/>
      <c r="H13" s="62"/>
      <c r="I13" s="63"/>
      <c r="J13" s="79"/>
      <c r="K13" s="80"/>
      <c r="L13" s="82">
        <f>الإدخال!D8</f>
        <v>0</v>
      </c>
    </row>
    <row r="14" spans="1:12" ht="17.25" customHeight="1" x14ac:dyDescent="0.25">
      <c r="A14" s="76"/>
      <c r="B14" s="78"/>
      <c r="C14" s="39" t="s">
        <v>15</v>
      </c>
      <c r="D14" s="61"/>
      <c r="E14" s="62"/>
      <c r="F14" s="62"/>
      <c r="G14" s="62"/>
      <c r="H14" s="62"/>
      <c r="I14" s="63"/>
      <c r="J14" s="79"/>
      <c r="K14" s="81"/>
      <c r="L14" s="82"/>
    </row>
    <row r="15" spans="1:12" ht="17.25" customHeight="1" x14ac:dyDescent="0.25">
      <c r="A15" s="75">
        <v>6</v>
      </c>
      <c r="B15" s="77">
        <f>الإدخال!B9</f>
        <v>0</v>
      </c>
      <c r="C15" s="39" t="s">
        <v>12</v>
      </c>
      <c r="D15" s="61"/>
      <c r="E15" s="62"/>
      <c r="F15" s="62"/>
      <c r="G15" s="62"/>
      <c r="H15" s="62"/>
      <c r="I15" s="63"/>
      <c r="J15" s="79"/>
      <c r="K15" s="80"/>
      <c r="L15" s="82">
        <f>الإدخال!D9</f>
        <v>0</v>
      </c>
    </row>
    <row r="16" spans="1:12" ht="17.25" customHeight="1" x14ac:dyDescent="0.25">
      <c r="A16" s="76"/>
      <c r="B16" s="78"/>
      <c r="C16" s="39" t="s">
        <v>15</v>
      </c>
      <c r="D16" s="61"/>
      <c r="E16" s="62"/>
      <c r="F16" s="62"/>
      <c r="G16" s="62"/>
      <c r="H16" s="62"/>
      <c r="I16" s="63"/>
      <c r="J16" s="79"/>
      <c r="K16" s="81"/>
      <c r="L16" s="82"/>
    </row>
    <row r="17" spans="1:12" ht="17.25" customHeight="1" x14ac:dyDescent="0.25">
      <c r="A17" s="75">
        <v>7</v>
      </c>
      <c r="B17" s="77">
        <f>الإدخال!B10</f>
        <v>0</v>
      </c>
      <c r="C17" s="39" t="s">
        <v>12</v>
      </c>
      <c r="D17" s="61"/>
      <c r="E17" s="62"/>
      <c r="F17" s="62"/>
      <c r="G17" s="62"/>
      <c r="H17" s="62"/>
      <c r="I17" s="63"/>
      <c r="J17" s="79"/>
      <c r="K17" s="80"/>
      <c r="L17" s="82">
        <f>الإدخال!D10</f>
        <v>0</v>
      </c>
    </row>
    <row r="18" spans="1:12" ht="17.25" customHeight="1" x14ac:dyDescent="0.25">
      <c r="A18" s="76"/>
      <c r="B18" s="78"/>
      <c r="C18" s="39" t="s">
        <v>15</v>
      </c>
      <c r="D18" s="61"/>
      <c r="E18" s="62"/>
      <c r="F18" s="62"/>
      <c r="G18" s="62"/>
      <c r="H18" s="62"/>
      <c r="I18" s="63"/>
      <c r="J18" s="79"/>
      <c r="K18" s="81"/>
      <c r="L18" s="82"/>
    </row>
    <row r="19" spans="1:12" ht="17.25" customHeight="1" x14ac:dyDescent="0.25">
      <c r="A19" s="77">
        <v>8</v>
      </c>
      <c r="B19" s="77">
        <f>الإدخال!B11</f>
        <v>0</v>
      </c>
      <c r="C19" s="39" t="s">
        <v>12</v>
      </c>
      <c r="D19" s="61"/>
      <c r="E19" s="62"/>
      <c r="F19" s="62"/>
      <c r="G19" s="62"/>
      <c r="H19" s="62"/>
      <c r="I19" s="63"/>
      <c r="J19" s="83"/>
      <c r="K19" s="80"/>
      <c r="L19" s="85">
        <f>الإدخال!D11</f>
        <v>0</v>
      </c>
    </row>
    <row r="20" spans="1:12" ht="17.25" customHeight="1" thickBot="1" x14ac:dyDescent="0.3">
      <c r="A20" s="78"/>
      <c r="B20" s="78"/>
      <c r="C20" s="43" t="s">
        <v>15</v>
      </c>
      <c r="D20" s="61"/>
      <c r="E20" s="62"/>
      <c r="F20" s="62"/>
      <c r="G20" s="62"/>
      <c r="H20" s="62"/>
      <c r="I20" s="63"/>
      <c r="J20" s="84"/>
      <c r="K20" s="81"/>
      <c r="L20" s="86"/>
    </row>
    <row r="21" spans="1:12" ht="19.5" thickBot="1" x14ac:dyDescent="0.3">
      <c r="A21" s="44"/>
      <c r="B21" s="72" t="s">
        <v>16</v>
      </c>
      <c r="C21" s="72"/>
      <c r="D21" s="59"/>
      <c r="E21" s="59"/>
      <c r="F21" s="59"/>
      <c r="G21" s="59"/>
      <c r="H21" s="59"/>
      <c r="I21" s="59"/>
      <c r="J21" s="45">
        <f>الإدخال!H13</f>
        <v>1</v>
      </c>
      <c r="K21" s="111"/>
      <c r="L21" s="114"/>
    </row>
    <row r="22" spans="1:12" ht="19.5" thickBot="1" x14ac:dyDescent="0.3">
      <c r="A22" s="48"/>
      <c r="B22" s="73" t="s">
        <v>17</v>
      </c>
      <c r="C22" s="73"/>
      <c r="D22" s="64"/>
      <c r="E22" s="64"/>
      <c r="F22" s="64"/>
      <c r="G22" s="64"/>
      <c r="H22" s="64"/>
      <c r="I22" s="64"/>
      <c r="J22" s="110"/>
      <c r="K22" s="51">
        <f>الإدخال!H14</f>
        <v>1</v>
      </c>
      <c r="L22" s="115"/>
    </row>
    <row r="23" spans="1:12" ht="20.25" thickBot="1" x14ac:dyDescent="0.35">
      <c r="A23" s="53"/>
      <c r="B23" s="74" t="s">
        <v>18</v>
      </c>
      <c r="C23" s="74"/>
      <c r="D23" s="54">
        <f>الإدخال!I4</f>
        <v>1</v>
      </c>
      <c r="E23" s="54">
        <f>الإدخال!I5</f>
        <v>0</v>
      </c>
      <c r="F23" s="54">
        <f>الإدخال!I6</f>
        <v>0</v>
      </c>
      <c r="G23" s="54">
        <f>الإدخال!I7</f>
        <v>0</v>
      </c>
      <c r="H23" s="54">
        <f>الإدخال!I8</f>
        <v>0</v>
      </c>
      <c r="I23" s="54">
        <f>الإدخال!I9</f>
        <v>0</v>
      </c>
      <c r="J23" s="112"/>
      <c r="K23" s="113"/>
      <c r="L23" s="57">
        <f>SUM(D23:I23)</f>
        <v>1</v>
      </c>
    </row>
  </sheetData>
  <mergeCells count="49">
    <mergeCell ref="B21:C21"/>
    <mergeCell ref="B22:C22"/>
    <mergeCell ref="B23:C23"/>
    <mergeCell ref="A17:A18"/>
    <mergeCell ref="B17:B18"/>
    <mergeCell ref="J17:J18"/>
    <mergeCell ref="K17:K18"/>
    <mergeCell ref="L17:L18"/>
    <mergeCell ref="A19:A20"/>
    <mergeCell ref="B19:B20"/>
    <mergeCell ref="J19:J20"/>
    <mergeCell ref="K19:K20"/>
    <mergeCell ref="L19:L20"/>
    <mergeCell ref="A13:A14"/>
    <mergeCell ref="B13:B14"/>
    <mergeCell ref="J13:J14"/>
    <mergeCell ref="K13:K14"/>
    <mergeCell ref="L13:L14"/>
    <mergeCell ref="A15:A16"/>
    <mergeCell ref="B15:B16"/>
    <mergeCell ref="J15:J16"/>
    <mergeCell ref="K15:K16"/>
    <mergeCell ref="L15:L16"/>
    <mergeCell ref="A9:A10"/>
    <mergeCell ref="B9:B10"/>
    <mergeCell ref="J9:J10"/>
    <mergeCell ref="K9:K10"/>
    <mergeCell ref="L9:L10"/>
    <mergeCell ref="A11:A12"/>
    <mergeCell ref="B11:B12"/>
    <mergeCell ref="J11:J12"/>
    <mergeCell ref="K11:K12"/>
    <mergeCell ref="L11:L12"/>
    <mergeCell ref="A5:A6"/>
    <mergeCell ref="B5:B6"/>
    <mergeCell ref="J5:J6"/>
    <mergeCell ref="K5:K6"/>
    <mergeCell ref="L5:L6"/>
    <mergeCell ref="A7:A8"/>
    <mergeCell ref="B7:B8"/>
    <mergeCell ref="J7:J8"/>
    <mergeCell ref="K7:K8"/>
    <mergeCell ref="L7:L8"/>
    <mergeCell ref="A2:L2"/>
    <mergeCell ref="A3:A4"/>
    <mergeCell ref="B3:B4"/>
    <mergeCell ref="C3:C4"/>
    <mergeCell ref="D3:I3"/>
    <mergeCell ref="L3:L4"/>
  </mergeCells>
  <pageMargins left="0.53690476190476188" right="0.30119047619047618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الإدخال</vt:lpstr>
      <vt:lpstr>جدول المواصفات بالفاصلة العشرية</vt:lpstr>
      <vt:lpstr>جدول المواصفات بالتقريب</vt:lpstr>
      <vt:lpstr>التعديل اليدوي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ss-a</dc:creator>
  <cp:lastModifiedBy>vip</cp:lastModifiedBy>
  <cp:lastPrinted>2017-04-18T20:32:23Z</cp:lastPrinted>
  <dcterms:created xsi:type="dcterms:W3CDTF">2010-02-17T12:37:50Z</dcterms:created>
  <dcterms:modified xsi:type="dcterms:W3CDTF">2017-04-18T20:32:43Z</dcterms:modified>
</cp:coreProperties>
</file>