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مجلد الجامعة\Dropbox\Classes for KSU\581\العروض\"/>
    </mc:Choice>
  </mc:AlternateContent>
  <workbookProtection workbookAlgorithmName="SHA-512" workbookHashValue="IAmrdRcT+HpWPYS9xyxRXQND1WH5tTvi7JCtmg5SB1r8ov1j0JIlnnBCJCEGJPOtU6YOYCLJEOq57MW6gi/tvQ==" workbookSaltValue="PJD2XivCKoG7srMiIzgfXg==" workbookSpinCount="100000" lockStructure="1"/>
  <bookViews>
    <workbookView xWindow="0" yWindow="0" windowWidth="20160" windowHeight="9072"/>
  </bookViews>
  <sheets>
    <sheet name="ورقة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3" i="1" l="1"/>
  <c r="U7" i="1"/>
  <c r="U4" i="1"/>
  <c r="J43" i="1"/>
  <c r="C7" i="1"/>
  <c r="C4" i="1"/>
</calcChain>
</file>

<file path=xl/sharedStrings.xml><?xml version="1.0" encoding="utf-8"?>
<sst xmlns="http://schemas.openxmlformats.org/spreadsheetml/2006/main" count="94" uniqueCount="28">
  <si>
    <t>x</t>
  </si>
  <si>
    <t>y</t>
  </si>
  <si>
    <t>w</t>
  </si>
  <si>
    <t xml:space="preserve">Total </t>
  </si>
  <si>
    <t>Correlations</t>
  </si>
  <si>
    <t/>
  </si>
  <si>
    <t>Pearson Correlation</t>
  </si>
  <si>
    <r>
      <t>1.000</t>
    </r>
    <r>
      <rPr>
        <vertAlign val="superscript"/>
        <sz val="9"/>
        <color indexed="8"/>
        <rFont val="Arial"/>
        <family val="2"/>
      </rPr>
      <t>**</t>
    </r>
  </si>
  <si>
    <t>Sig. (2-tailed)</t>
  </si>
  <si>
    <t>Sum of Squares and Cross-products</t>
  </si>
  <si>
    <t>Covariance</t>
  </si>
  <si>
    <t>N</t>
  </si>
  <si>
    <t>Total</t>
  </si>
  <si>
    <t>**. Correlation is significant at the 0.01 level (2-tailed).</t>
  </si>
  <si>
    <t>معامل كرونباخ</t>
  </si>
  <si>
    <t>أ</t>
  </si>
  <si>
    <t>جميع معاملات التغاير</t>
  </si>
  <si>
    <t xml:space="preserve">التباين الكلي </t>
  </si>
  <si>
    <t>ثلاث فقرات</t>
  </si>
  <si>
    <t xml:space="preserve"> ثلاث فقرات ناقص واحد</t>
  </si>
  <si>
    <t>=</t>
  </si>
  <si>
    <t>(2+2+2+4+2+4)</t>
  </si>
  <si>
    <t>ب</t>
  </si>
  <si>
    <t>الطريقة الثانية</t>
  </si>
  <si>
    <t>جميع التباينات (3 فقرات إذن 3 تباينات)</t>
  </si>
  <si>
    <t>x (1-(</t>
  </si>
  <si>
    <t>1+4+4.33</t>
  </si>
  <si>
    <t>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</si>
</sst>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#.000"/>
    <numFmt numFmtId="166" formatCode="###0.000"/>
  </numFmts>
  <fonts count="16" x14ac:knownFonts="1">
    <font>
      <sz val="11"/>
      <color theme="1"/>
      <name val="Arial"/>
      <family val="2"/>
      <charset val="178"/>
      <scheme val="minor"/>
    </font>
    <font>
      <sz val="16"/>
      <color theme="4"/>
      <name val="Khalid Art bold"/>
      <charset val="178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1"/>
      <color indexed="8"/>
      <name val="Arial"/>
      <family val="2"/>
    </font>
    <font>
      <vertAlign val="superscript"/>
      <sz val="9"/>
      <color indexed="8"/>
      <name val="Arial"/>
      <family val="2"/>
    </font>
    <font>
      <sz val="18"/>
      <color theme="8"/>
      <name val="Khalid Art bold"/>
      <charset val="178"/>
    </font>
    <font>
      <sz val="16"/>
      <color theme="8"/>
      <name val="Khalid Art bold"/>
      <charset val="178"/>
    </font>
    <font>
      <sz val="16"/>
      <color theme="5"/>
      <name val="Khalid Art bold"/>
      <charset val="178"/>
    </font>
    <font>
      <sz val="16"/>
      <color theme="5" tint="-0.249977111117893"/>
      <name val="Khalid Art bold"/>
      <charset val="178"/>
    </font>
    <font>
      <sz val="12"/>
      <color theme="8"/>
      <name val="Algerian"/>
      <family val="5"/>
    </font>
    <font>
      <sz val="14"/>
      <color theme="8"/>
      <name val="Algerian"/>
      <family val="5"/>
    </font>
    <font>
      <sz val="11"/>
      <color theme="8"/>
      <name val="Algerian"/>
      <family val="5"/>
    </font>
    <font>
      <sz val="12"/>
      <color theme="9"/>
      <name val="Algerian"/>
      <family val="5"/>
    </font>
    <font>
      <b/>
      <sz val="14"/>
      <color theme="9"/>
      <name val="Algerian"/>
      <family val="5"/>
    </font>
  </fonts>
  <fills count="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0" xfId="1" applyFont="1" applyBorder="1" applyAlignment="1">
      <alignment horizontal="center" vertical="center" wrapText="1"/>
    </xf>
    <xf numFmtId="0" fontId="2" fillId="0" borderId="0" xfId="1"/>
    <xf numFmtId="0" fontId="4" fillId="0" borderId="2" xfId="1" applyFont="1" applyBorder="1" applyAlignment="1">
      <alignment horizontal="left" wrapText="1"/>
    </xf>
    <xf numFmtId="0" fontId="4" fillId="0" borderId="3" xfId="1" applyFont="1" applyBorder="1" applyAlignment="1">
      <alignment horizontal="left" wrapText="1"/>
    </xf>
    <xf numFmtId="0" fontId="5" fillId="2" borderId="1" xfId="1" applyFont="1" applyFill="1" applyBorder="1" applyAlignment="1">
      <alignment horizontal="center" vertical="top" wrapText="1"/>
    </xf>
    <xf numFmtId="0" fontId="4" fillId="0" borderId="4" xfId="1" applyFont="1" applyBorder="1" applyAlignment="1">
      <alignment horizontal="left" vertical="top" wrapText="1"/>
    </xf>
    <xf numFmtId="164" fontId="4" fillId="0" borderId="5" xfId="1" applyNumberFormat="1" applyFont="1" applyBorder="1" applyAlignment="1">
      <alignment horizontal="right" vertical="center"/>
    </xf>
    <xf numFmtId="0" fontId="4" fillId="0" borderId="6" xfId="1" applyFont="1" applyBorder="1" applyAlignment="1">
      <alignment horizontal="right" vertical="center"/>
    </xf>
    <xf numFmtId="165" fontId="4" fillId="0" borderId="6" xfId="1" applyNumberFormat="1" applyFont="1" applyBorder="1" applyAlignment="1">
      <alignment horizontal="right" vertical="center"/>
    </xf>
    <xf numFmtId="165" fontId="4" fillId="3" borderId="7" xfId="1" applyNumberFormat="1" applyFont="1" applyFill="1" applyBorder="1" applyAlignment="1">
      <alignment horizontal="right" vertical="center"/>
    </xf>
    <xf numFmtId="0" fontId="4" fillId="0" borderId="8" xfId="1" applyFont="1" applyBorder="1" applyAlignment="1">
      <alignment horizontal="left" vertical="top" wrapText="1"/>
    </xf>
    <xf numFmtId="0" fontId="4" fillId="0" borderId="9" xfId="1" applyFont="1" applyBorder="1" applyAlignment="1">
      <alignment horizontal="left" vertical="center" wrapText="1"/>
    </xf>
    <xf numFmtId="166" fontId="4" fillId="0" borderId="10" xfId="1" applyNumberFormat="1" applyFont="1" applyBorder="1" applyAlignment="1">
      <alignment horizontal="right" vertical="center"/>
    </xf>
    <xf numFmtId="165" fontId="4" fillId="0" borderId="10" xfId="1" applyNumberFormat="1" applyFont="1" applyBorder="1" applyAlignment="1">
      <alignment horizontal="right" vertical="center"/>
    </xf>
    <xf numFmtId="165" fontId="4" fillId="3" borderId="11" xfId="1" applyNumberFormat="1" applyFont="1" applyFill="1" applyBorder="1" applyAlignment="1">
      <alignment horizontal="right" vertical="center"/>
    </xf>
    <xf numFmtId="166" fontId="4" fillId="0" borderId="9" xfId="1" applyNumberFormat="1" applyFont="1" applyBorder="1" applyAlignment="1">
      <alignment horizontal="right" vertical="center"/>
    </xf>
    <xf numFmtId="166" fontId="4" fillId="3" borderId="11" xfId="1" applyNumberFormat="1" applyFont="1" applyFill="1" applyBorder="1" applyAlignment="1">
      <alignment horizontal="right" vertical="center"/>
    </xf>
    <xf numFmtId="166" fontId="4" fillId="4" borderId="9" xfId="1" applyNumberFormat="1" applyFont="1" applyFill="1" applyBorder="1" applyAlignment="1">
      <alignment horizontal="right" vertical="center"/>
    </xf>
    <xf numFmtId="166" fontId="4" fillId="5" borderId="10" xfId="1" applyNumberFormat="1" applyFont="1" applyFill="1" applyBorder="1" applyAlignment="1">
      <alignment horizontal="right" vertical="center"/>
    </xf>
    <xf numFmtId="0" fontId="4" fillId="0" borderId="12" xfId="1" applyFont="1" applyBorder="1" applyAlignment="1">
      <alignment horizontal="left" vertical="top" wrapText="1"/>
    </xf>
    <xf numFmtId="164" fontId="4" fillId="0" borderId="13" xfId="1" applyNumberFormat="1" applyFont="1" applyBorder="1" applyAlignment="1">
      <alignment horizontal="right" vertical="center"/>
    </xf>
    <xf numFmtId="164" fontId="4" fillId="0" borderId="14" xfId="1" applyNumberFormat="1" applyFont="1" applyBorder="1" applyAlignment="1">
      <alignment horizontal="right" vertical="center"/>
    </xf>
    <xf numFmtId="164" fontId="4" fillId="3" borderId="15" xfId="1" applyNumberFormat="1" applyFont="1" applyFill="1" applyBorder="1" applyAlignment="1">
      <alignment horizontal="right" vertical="center"/>
    </xf>
    <xf numFmtId="0" fontId="4" fillId="0" borderId="9" xfId="1" applyFont="1" applyBorder="1" applyAlignment="1">
      <alignment horizontal="right" vertical="center"/>
    </xf>
    <xf numFmtId="164" fontId="4" fillId="0" borderId="10" xfId="1" applyNumberFormat="1" applyFont="1" applyBorder="1" applyAlignment="1">
      <alignment horizontal="right" vertical="center"/>
    </xf>
    <xf numFmtId="0" fontId="4" fillId="0" borderId="10" xfId="1" applyFont="1" applyBorder="1" applyAlignment="1">
      <alignment horizontal="left" vertical="center" wrapText="1"/>
    </xf>
    <xf numFmtId="166" fontId="4" fillId="5" borderId="9" xfId="1" applyNumberFormat="1" applyFont="1" applyFill="1" applyBorder="1" applyAlignment="1">
      <alignment horizontal="right" vertical="center"/>
    </xf>
    <xf numFmtId="166" fontId="4" fillId="4" borderId="10" xfId="1" applyNumberFormat="1" applyFont="1" applyFill="1" applyBorder="1" applyAlignment="1">
      <alignment horizontal="right" vertical="center"/>
    </xf>
    <xf numFmtId="165" fontId="4" fillId="0" borderId="9" xfId="1" applyNumberFormat="1" applyFont="1" applyBorder="1" applyAlignment="1">
      <alignment horizontal="right" vertical="center"/>
    </xf>
    <xf numFmtId="166" fontId="4" fillId="6" borderId="9" xfId="1" applyNumberFormat="1" applyFont="1" applyFill="1" applyBorder="1" applyAlignment="1">
      <alignment horizontal="right" vertical="center"/>
    </xf>
    <xf numFmtId="166" fontId="4" fillId="6" borderId="10" xfId="1" applyNumberFormat="1" applyFont="1" applyFill="1" applyBorder="1" applyAlignment="1">
      <alignment horizontal="right" vertical="center"/>
    </xf>
    <xf numFmtId="0" fontId="4" fillId="3" borderId="8" xfId="1" applyFont="1" applyFill="1" applyBorder="1" applyAlignment="1">
      <alignment horizontal="left" vertical="top" wrapText="1"/>
    </xf>
    <xf numFmtId="165" fontId="4" fillId="3" borderId="9" xfId="1" applyNumberFormat="1" applyFont="1" applyFill="1" applyBorder="1" applyAlignment="1">
      <alignment horizontal="right" vertical="center"/>
    </xf>
    <xf numFmtId="165" fontId="4" fillId="3" borderId="10" xfId="1" applyNumberFormat="1" applyFont="1" applyFill="1" applyBorder="1" applyAlignment="1">
      <alignment horizontal="right" vertical="center"/>
    </xf>
    <xf numFmtId="164" fontId="4" fillId="3" borderId="11" xfId="1" applyNumberFormat="1" applyFont="1" applyFill="1" applyBorder="1" applyAlignment="1">
      <alignment horizontal="right" vertical="center"/>
    </xf>
    <xf numFmtId="0" fontId="4" fillId="3" borderId="11" xfId="1" applyFont="1" applyFill="1" applyBorder="1" applyAlignment="1">
      <alignment horizontal="left" vertical="center" wrapText="1"/>
    </xf>
    <xf numFmtId="166" fontId="4" fillId="3" borderId="9" xfId="1" applyNumberFormat="1" applyFont="1" applyFill="1" applyBorder="1" applyAlignment="1">
      <alignment horizontal="right" vertical="center"/>
    </xf>
    <xf numFmtId="166" fontId="4" fillId="3" borderId="10" xfId="1" applyNumberFormat="1" applyFont="1" applyFill="1" applyBorder="1" applyAlignment="1">
      <alignment horizontal="right" vertical="center"/>
    </xf>
    <xf numFmtId="166" fontId="4" fillId="7" borderId="11" xfId="1" applyNumberFormat="1" applyFont="1" applyFill="1" applyBorder="1" applyAlignment="1">
      <alignment horizontal="right" vertical="center"/>
    </xf>
    <xf numFmtId="0" fontId="4" fillId="3" borderId="16" xfId="1" applyFont="1" applyFill="1" applyBorder="1" applyAlignment="1">
      <alignment horizontal="left" vertical="top" wrapText="1"/>
    </xf>
    <xf numFmtId="164" fontId="4" fillId="3" borderId="17" xfId="1" applyNumberFormat="1" applyFont="1" applyFill="1" applyBorder="1" applyAlignment="1">
      <alignment horizontal="right" vertical="center"/>
    </xf>
    <xf numFmtId="164" fontId="4" fillId="3" borderId="18" xfId="1" applyNumberFormat="1" applyFont="1" applyFill="1" applyBorder="1" applyAlignment="1">
      <alignment horizontal="right" vertical="center"/>
    </xf>
    <xf numFmtId="164" fontId="4" fillId="3" borderId="19" xfId="1" applyNumberFormat="1" applyFont="1" applyFill="1" applyBorder="1" applyAlignment="1">
      <alignment horizontal="right" vertical="center"/>
    </xf>
    <xf numFmtId="0" fontId="4" fillId="0" borderId="0" xfId="1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12" fillId="0" borderId="0" xfId="0" applyFont="1"/>
    <xf numFmtId="0" fontId="13" fillId="0" borderId="20" xfId="0" applyFont="1" applyBorder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20" xfId="0" applyFont="1" applyBorder="1"/>
    <xf numFmtId="0" fontId="14" fillId="0" borderId="0" xfId="0" applyFont="1"/>
    <xf numFmtId="0" fontId="15" fillId="0" borderId="20" xfId="0" applyFont="1" applyBorder="1" applyAlignment="1">
      <alignment horizontal="center"/>
    </xf>
    <xf numFmtId="0" fontId="15" fillId="0" borderId="0" xfId="0" applyFont="1"/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5" Type="http://schemas.openxmlformats.org/officeDocument/2006/relationships/image" Target="../media/image2.png"/><Relationship Id="rId84" Type="http://schemas.openxmlformats.org/officeDocument/2006/relationships/image" Target="../media/image43.png"/><Relationship Id="rId2" Type="http://schemas.openxmlformats.org/officeDocument/2006/relationships/customXml" Target="../ink/ink1.xml"/><Relationship Id="rId88" Type="http://schemas.openxmlformats.org/officeDocument/2006/relationships/customXml" Target="../ink/ink2.xml"/><Relationship Id="rId1" Type="http://schemas.openxmlformats.org/officeDocument/2006/relationships/image" Target="../media/image1.jpeg"/><Relationship Id="rId87" Type="http://schemas.microsoft.com/office/2007/relationships/hdphoto" Target="../media/hdphoto1.wdp"/><Relationship Id="rId86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28</xdr:row>
      <xdr:rowOff>73660</xdr:rowOff>
    </xdr:from>
    <xdr:to>
      <xdr:col>7</xdr:col>
      <xdr:colOff>410210</xdr:colOff>
      <xdr:row>31</xdr:row>
      <xdr:rowOff>266700</xdr:rowOff>
    </xdr:to>
    <xdr:cxnSp macro="">
      <xdr:nvCxnSpPr>
        <xdr:cNvPr id="3" name="Curved Connector 8"/>
        <xdr:cNvCxnSpPr/>
      </xdr:nvCxnSpPr>
      <xdr:spPr>
        <a:xfrm rot="5400000" flipH="1" flipV="1">
          <a:off x="4482465" y="7859395"/>
          <a:ext cx="734060" cy="509270"/>
        </a:xfrm>
        <a:prstGeom prst="curvedConnector3">
          <a:avLst>
            <a:gd name="adj1" fmla="val 50000"/>
          </a:avLst>
        </a:prstGeom>
        <a:ln>
          <a:prstDash val="dashDot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522655</xdr:colOff>
      <xdr:row>18</xdr:row>
      <xdr:rowOff>105094</xdr:rowOff>
    </xdr:from>
    <xdr:to>
      <xdr:col>11</xdr:col>
      <xdr:colOff>439615</xdr:colOff>
      <xdr:row>24</xdr:row>
      <xdr:rowOff>30090</xdr:rowOff>
    </xdr:to>
    <xdr:pic>
      <xdr:nvPicPr>
        <xdr:cNvPr id="4" name="irc_mi" descr="http://homebase.scene7.com/is/image/homebase/157670_R_Z001?$LISTER$&amp;wid=420&amp;hei=4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1615" y="5141914"/>
          <a:ext cx="1258080" cy="9765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566616</xdr:colOff>
      <xdr:row>12</xdr:row>
      <xdr:rowOff>229577</xdr:rowOff>
    </xdr:from>
    <xdr:to>
      <xdr:col>10</xdr:col>
      <xdr:colOff>481135</xdr:colOff>
      <xdr:row>18</xdr:row>
      <xdr:rowOff>105094</xdr:rowOff>
    </xdr:to>
    <xdr:cxnSp macro="">
      <xdr:nvCxnSpPr>
        <xdr:cNvPr id="5" name="Curved Connector 12"/>
        <xdr:cNvCxnSpPr>
          <a:endCxn id="4" idx="0"/>
        </xdr:cNvCxnSpPr>
      </xdr:nvCxnSpPr>
      <xdr:spPr>
        <a:xfrm>
          <a:off x="8613336" y="3529037"/>
          <a:ext cx="3267319" cy="1612877"/>
        </a:xfrm>
        <a:prstGeom prst="curvedConnector2">
          <a:avLst/>
        </a:prstGeom>
        <a:ln>
          <a:prstDash val="dashDot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25987</xdr:colOff>
      <xdr:row>17</xdr:row>
      <xdr:rowOff>142435</xdr:rowOff>
    </xdr:from>
    <xdr:to>
      <xdr:col>9</xdr:col>
      <xdr:colOff>522655</xdr:colOff>
      <xdr:row>21</xdr:row>
      <xdr:rowOff>155222</xdr:rowOff>
    </xdr:to>
    <xdr:cxnSp macro="">
      <xdr:nvCxnSpPr>
        <xdr:cNvPr id="6" name="Curved Connector 15"/>
        <xdr:cNvCxnSpPr>
          <a:endCxn id="4" idx="1"/>
        </xdr:cNvCxnSpPr>
      </xdr:nvCxnSpPr>
      <xdr:spPr>
        <a:xfrm>
          <a:off x="3378787" y="4622995"/>
          <a:ext cx="3178908" cy="942427"/>
        </a:xfrm>
        <a:prstGeom prst="curvedConnector3">
          <a:avLst>
            <a:gd name="adj1" fmla="val 4696"/>
          </a:avLst>
        </a:prstGeom>
        <a:ln>
          <a:prstDash val="dashDot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609014</xdr:colOff>
      <xdr:row>19</xdr:row>
      <xdr:rowOff>106680</xdr:rowOff>
    </xdr:from>
    <xdr:to>
      <xdr:col>9</xdr:col>
      <xdr:colOff>556260</xdr:colOff>
      <xdr:row>22</xdr:row>
      <xdr:rowOff>16217</xdr:rowOff>
    </xdr:to>
    <xdr:cxnSp macro="">
      <xdr:nvCxnSpPr>
        <xdr:cNvPr id="7" name="Curved Connector 18"/>
        <xdr:cNvCxnSpPr/>
      </xdr:nvCxnSpPr>
      <xdr:spPr>
        <a:xfrm flipV="1">
          <a:off x="3291254" y="4937760"/>
          <a:ext cx="3300046" cy="1067777"/>
        </a:xfrm>
        <a:prstGeom prst="curvedConnector3">
          <a:avLst>
            <a:gd name="adj1" fmla="val 23446"/>
          </a:avLst>
        </a:prstGeom>
        <a:ln>
          <a:prstDash val="dashDot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92807</xdr:colOff>
      <xdr:row>21</xdr:row>
      <xdr:rowOff>532423</xdr:rowOff>
    </xdr:from>
    <xdr:to>
      <xdr:col>11</xdr:col>
      <xdr:colOff>273538</xdr:colOff>
      <xdr:row>30</xdr:row>
      <xdr:rowOff>78153</xdr:rowOff>
    </xdr:to>
    <xdr:sp macro="" textlink="">
      <xdr:nvSpPr>
        <xdr:cNvPr id="8" name="Down Arrow 21"/>
        <xdr:cNvSpPr/>
      </xdr:nvSpPr>
      <xdr:spPr>
        <a:xfrm>
          <a:off x="11492327" y="6323623"/>
          <a:ext cx="851291" cy="2174630"/>
        </a:xfrm>
        <a:prstGeom prst="down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14293</xdr:colOff>
      <xdr:row>26</xdr:row>
      <xdr:rowOff>734193</xdr:rowOff>
    </xdr:from>
    <xdr:to>
      <xdr:col>8</xdr:col>
      <xdr:colOff>29380</xdr:colOff>
      <xdr:row>28</xdr:row>
      <xdr:rowOff>27797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10" name="Ink 739"/>
            <xdr14:cNvContentPartPr/>
          </xdr14:nvContentPartPr>
          <xdr14:nvPr macro=""/>
          <xdr14:xfrm>
            <a:off x="8607960" y="10026360"/>
            <a:ext cx="628920" cy="362520"/>
          </xdr14:xfrm>
        </xdr:contentPart>
      </mc:Choice>
      <mc:Fallback xmlns="">
        <xdr:pic>
          <xdr:nvPicPr>
            <xdr:cNvPr id="740" name="Ink 739"/>
            <xdr:cNvPicPr/>
          </xdr:nvPicPr>
          <xdr:blipFill>
            <a:blip xmlns:r="http://schemas.openxmlformats.org/officeDocument/2006/relationships" r:embed="rId84"/>
            <a:stretch>
              <a:fillRect/>
            </a:stretch>
          </xdr:blipFill>
          <xdr:spPr>
            <a:xfrm>
              <a:off x="8602200" y="10017360"/>
              <a:ext cx="643680" cy="3805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7</xdr:col>
      <xdr:colOff>25596</xdr:colOff>
      <xdr:row>12</xdr:row>
      <xdr:rowOff>69557</xdr:rowOff>
    </xdr:from>
    <xdr:to>
      <xdr:col>10</xdr:col>
      <xdr:colOff>594360</xdr:colOff>
      <xdr:row>19</xdr:row>
      <xdr:rowOff>45720</xdr:rowOff>
    </xdr:to>
    <xdr:cxnSp macro="">
      <xdr:nvCxnSpPr>
        <xdr:cNvPr id="11" name="Curved Connector 12"/>
        <xdr:cNvCxnSpPr/>
      </xdr:nvCxnSpPr>
      <xdr:spPr>
        <a:xfrm>
          <a:off x="4719516" y="3041357"/>
          <a:ext cx="2580444" cy="1835443"/>
        </a:xfrm>
        <a:prstGeom prst="curvedConnector3">
          <a:avLst>
            <a:gd name="adj1" fmla="val 106993"/>
          </a:avLst>
        </a:prstGeom>
        <a:ln>
          <a:prstDash val="dashDot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643207</xdr:colOff>
      <xdr:row>17</xdr:row>
      <xdr:rowOff>50995</xdr:rowOff>
    </xdr:from>
    <xdr:to>
      <xdr:col>10</xdr:col>
      <xdr:colOff>236220</xdr:colOff>
      <xdr:row>19</xdr:row>
      <xdr:rowOff>15240</xdr:rowOff>
    </xdr:to>
    <xdr:cxnSp macro="">
      <xdr:nvCxnSpPr>
        <xdr:cNvPr id="16" name="Curved Connector 12"/>
        <xdr:cNvCxnSpPr/>
      </xdr:nvCxnSpPr>
      <xdr:spPr>
        <a:xfrm>
          <a:off x="4666567" y="4531555"/>
          <a:ext cx="2275253" cy="314765"/>
        </a:xfrm>
        <a:prstGeom prst="curvedConnector3">
          <a:avLst>
            <a:gd name="adj1" fmla="val 96887"/>
          </a:avLst>
        </a:prstGeom>
        <a:ln>
          <a:prstDash val="dashDot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624254</xdr:colOff>
      <xdr:row>20</xdr:row>
      <xdr:rowOff>91440</xdr:rowOff>
    </xdr:from>
    <xdr:to>
      <xdr:col>9</xdr:col>
      <xdr:colOff>472440</xdr:colOff>
      <xdr:row>22</xdr:row>
      <xdr:rowOff>7620</xdr:rowOff>
    </xdr:to>
    <xdr:cxnSp macro="">
      <xdr:nvCxnSpPr>
        <xdr:cNvPr id="21" name="Curved Connector 12"/>
        <xdr:cNvCxnSpPr/>
      </xdr:nvCxnSpPr>
      <xdr:spPr>
        <a:xfrm flipV="1">
          <a:off x="3977054" y="5212080"/>
          <a:ext cx="2530426" cy="784860"/>
        </a:xfrm>
        <a:prstGeom prst="curvedConnector3">
          <a:avLst>
            <a:gd name="adj1" fmla="val 33136"/>
          </a:avLst>
        </a:prstGeom>
        <a:ln>
          <a:prstDash val="dashDot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483238</xdr:colOff>
      <xdr:row>34</xdr:row>
      <xdr:rowOff>129540</xdr:rowOff>
    </xdr:from>
    <xdr:to>
      <xdr:col>11</xdr:col>
      <xdr:colOff>411480</xdr:colOff>
      <xdr:row>38</xdr:row>
      <xdr:rowOff>45720</xdr:rowOff>
    </xdr:to>
    <xdr:pic>
      <xdr:nvPicPr>
        <xdr:cNvPr id="28" name="Picture 22"/>
        <xdr:cNvPicPr>
          <a:picLocks noChangeAspect="1"/>
        </xdr:cNvPicPr>
      </xdr:nvPicPr>
      <xdr:blipFill rotWithShape="1"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656"/>
        <a:stretch/>
      </xdr:blipFill>
      <xdr:spPr>
        <a:xfrm>
          <a:off x="3165478" y="9037320"/>
          <a:ext cx="4622162" cy="617220"/>
        </a:xfrm>
        <a:prstGeom prst="rect">
          <a:avLst/>
        </a:prstGeom>
      </xdr:spPr>
    </xdr:pic>
    <xdr:clientData/>
  </xdr:twoCellAnchor>
  <xdr:twoCellAnchor>
    <xdr:from>
      <xdr:col>16</xdr:col>
      <xdr:colOff>15240</xdr:colOff>
      <xdr:row>13</xdr:row>
      <xdr:rowOff>30480</xdr:rowOff>
    </xdr:from>
    <xdr:to>
      <xdr:col>19</xdr:col>
      <xdr:colOff>182880</xdr:colOff>
      <xdr:row>14</xdr:row>
      <xdr:rowOff>182880</xdr:rowOff>
    </xdr:to>
    <xdr:cxnSp macro="">
      <xdr:nvCxnSpPr>
        <xdr:cNvPr id="36" name="Curved Connector 19"/>
        <xdr:cNvCxnSpPr/>
      </xdr:nvCxnSpPr>
      <xdr:spPr>
        <a:xfrm>
          <a:off x="10744200" y="3177540"/>
          <a:ext cx="2179320" cy="327660"/>
        </a:xfrm>
        <a:prstGeom prst="curvedConnector3">
          <a:avLst>
            <a:gd name="adj1" fmla="val 3846"/>
          </a:avLst>
        </a:prstGeom>
        <a:ln>
          <a:solidFill>
            <a:srgbClr val="FF0000"/>
          </a:solidFill>
          <a:prstDash val="dashDot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312420</xdr:colOff>
      <xdr:row>32</xdr:row>
      <xdr:rowOff>320040</xdr:rowOff>
    </xdr:from>
    <xdr:to>
      <xdr:col>5</xdr:col>
      <xdr:colOff>114300</xdr:colOff>
      <xdr:row>35</xdr:row>
      <xdr:rowOff>83820</xdr:rowOff>
    </xdr:to>
    <xdr:cxnSp macro="">
      <xdr:nvCxnSpPr>
        <xdr:cNvPr id="37" name="Curved Connector 4"/>
        <xdr:cNvCxnSpPr/>
      </xdr:nvCxnSpPr>
      <xdr:spPr>
        <a:xfrm>
          <a:off x="2324100" y="8709660"/>
          <a:ext cx="1143000" cy="457200"/>
        </a:xfrm>
        <a:prstGeom prst="curvedConnector3">
          <a:avLst>
            <a:gd name="adj1" fmla="val 50000"/>
          </a:avLst>
        </a:prstGeom>
        <a:ln>
          <a:solidFill>
            <a:srgbClr val="FF0000"/>
          </a:solidFill>
          <a:prstDash val="dashDot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175260</xdr:colOff>
      <xdr:row>32</xdr:row>
      <xdr:rowOff>175259</xdr:rowOff>
    </xdr:from>
    <xdr:to>
      <xdr:col>3</xdr:col>
      <xdr:colOff>281940</xdr:colOff>
      <xdr:row>36</xdr:row>
      <xdr:rowOff>144780</xdr:rowOff>
    </xdr:to>
    <xdr:sp macro="" textlink="">
      <xdr:nvSpPr>
        <xdr:cNvPr id="38" name="Rounded Rectangle 5"/>
        <xdr:cNvSpPr/>
      </xdr:nvSpPr>
      <xdr:spPr>
        <a:xfrm>
          <a:off x="845820" y="8564879"/>
          <a:ext cx="1447800" cy="838201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1"/>
          <a:r>
            <a:rPr lang="ar-SA" b="1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Andalus" panose="02020603050405020304" pitchFamily="18" charset="-78"/>
              <a:cs typeface="Khalid Art bold" pitchFamily="2" charset="-78"/>
            </a:rPr>
            <a:t>عدد الفقرات</a:t>
          </a:r>
          <a:endParaRPr lang="en-US" b="1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Andalus" panose="02020603050405020304" pitchFamily="18" charset="-78"/>
            <a:cs typeface="Khalid Art bold" pitchFamily="2" charset="-78"/>
          </a:endParaRPr>
        </a:p>
      </xdr:txBody>
    </xdr:sp>
    <xdr:clientData/>
  </xdr:twoCellAnchor>
  <xdr:twoCellAnchor>
    <xdr:from>
      <xdr:col>11</xdr:col>
      <xdr:colOff>562902</xdr:colOff>
      <xdr:row>31</xdr:row>
      <xdr:rowOff>91440</xdr:rowOff>
    </xdr:from>
    <xdr:to>
      <xdr:col>14</xdr:col>
      <xdr:colOff>342899</xdr:colOff>
      <xdr:row>36</xdr:row>
      <xdr:rowOff>76200</xdr:rowOff>
    </xdr:to>
    <xdr:sp macro="" textlink="">
      <xdr:nvSpPr>
        <xdr:cNvPr id="39" name="Rounded Rectangle 9"/>
        <xdr:cNvSpPr/>
      </xdr:nvSpPr>
      <xdr:spPr>
        <a:xfrm>
          <a:off x="7939062" y="8305800"/>
          <a:ext cx="1791677" cy="1028700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1"/>
          <a:r>
            <a:rPr lang="ar-SA" b="1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Andalus" panose="02020603050405020304" pitchFamily="18" charset="-78"/>
              <a:cs typeface="Khalid Art bold" pitchFamily="2" charset="-78"/>
            </a:rPr>
            <a:t>تغاير</a:t>
          </a:r>
          <a:r>
            <a:rPr lang="ar-SA" b="1" baseline="0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Andalus" panose="02020603050405020304" pitchFamily="18" charset="-78"/>
              <a:cs typeface="Khalid Art bold" pitchFamily="2" charset="-78"/>
            </a:rPr>
            <a:t> </a:t>
          </a:r>
          <a:r>
            <a:rPr lang="ar-SA" b="1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Andalus" panose="02020603050405020304" pitchFamily="18" charset="-78"/>
              <a:cs typeface="Khalid Art bold" pitchFamily="2" charset="-78"/>
            </a:rPr>
            <a:t>كل فقرة مع أخرى</a:t>
          </a:r>
        </a:p>
        <a:p>
          <a:pPr algn="ctr" rtl="1"/>
          <a:r>
            <a:rPr lang="ar-SA" b="1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Andalus" panose="02020603050405020304" pitchFamily="18" charset="-78"/>
              <a:cs typeface="Khalid Art bold" pitchFamily="2" charset="-78"/>
            </a:rPr>
            <a:t> (درجة ترابط)</a:t>
          </a:r>
          <a:endParaRPr lang="en-US" b="1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Andalus" panose="02020603050405020304" pitchFamily="18" charset="-78"/>
            <a:cs typeface="Khalid Art bold" pitchFamily="2" charset="-78"/>
          </a:endParaRPr>
        </a:p>
      </xdr:txBody>
    </xdr:sp>
    <xdr:clientData/>
  </xdr:twoCellAnchor>
  <xdr:twoCellAnchor>
    <xdr:from>
      <xdr:col>10</xdr:col>
      <xdr:colOff>640080</xdr:colOff>
      <xdr:row>32</xdr:row>
      <xdr:rowOff>225866</xdr:rowOff>
    </xdr:from>
    <xdr:to>
      <xdr:col>11</xdr:col>
      <xdr:colOff>522458</xdr:colOff>
      <xdr:row>34</xdr:row>
      <xdr:rowOff>60960</xdr:rowOff>
    </xdr:to>
    <xdr:cxnSp macro="">
      <xdr:nvCxnSpPr>
        <xdr:cNvPr id="40" name="Curved Connector 10"/>
        <xdr:cNvCxnSpPr/>
      </xdr:nvCxnSpPr>
      <xdr:spPr>
        <a:xfrm rot="10800000" flipV="1">
          <a:off x="7345680" y="8615486"/>
          <a:ext cx="552938" cy="353254"/>
        </a:xfrm>
        <a:prstGeom prst="curvedConnector3">
          <a:avLst>
            <a:gd name="adj1" fmla="val 50000"/>
          </a:avLst>
        </a:prstGeom>
        <a:ln>
          <a:solidFill>
            <a:srgbClr val="FF0000"/>
          </a:solidFill>
          <a:prstDash val="dashDot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293858</xdr:colOff>
      <xdr:row>37</xdr:row>
      <xdr:rowOff>83821</xdr:rowOff>
    </xdr:from>
    <xdr:to>
      <xdr:col>13</xdr:col>
      <xdr:colOff>400538</xdr:colOff>
      <xdr:row>42</xdr:row>
      <xdr:rowOff>45722</xdr:rowOff>
    </xdr:to>
    <xdr:sp macro="" textlink="">
      <xdr:nvSpPr>
        <xdr:cNvPr id="41" name="Rounded Rectangle 18"/>
        <xdr:cNvSpPr/>
      </xdr:nvSpPr>
      <xdr:spPr>
        <a:xfrm>
          <a:off x="7670018" y="9517381"/>
          <a:ext cx="1447800" cy="838201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1"/>
          <a:r>
            <a:rPr lang="ar-SA" b="1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Andalus" panose="02020603050405020304" pitchFamily="18" charset="-78"/>
              <a:cs typeface="Khalid Art bold" pitchFamily="2" charset="-78"/>
            </a:rPr>
            <a:t>تباين الاختبار</a:t>
          </a:r>
          <a:endParaRPr lang="en-US" b="1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Andalus" panose="02020603050405020304" pitchFamily="18" charset="-78"/>
            <a:cs typeface="Khalid Art bold" pitchFamily="2" charset="-78"/>
          </a:endParaRPr>
        </a:p>
      </xdr:txBody>
    </xdr:sp>
    <xdr:clientData/>
  </xdr:twoCellAnchor>
  <xdr:twoCellAnchor>
    <xdr:from>
      <xdr:col>9</xdr:col>
      <xdr:colOff>472441</xdr:colOff>
      <xdr:row>37</xdr:row>
      <xdr:rowOff>152401</xdr:rowOff>
    </xdr:from>
    <xdr:to>
      <xdr:col>11</xdr:col>
      <xdr:colOff>222938</xdr:colOff>
      <xdr:row>40</xdr:row>
      <xdr:rowOff>42988</xdr:rowOff>
    </xdr:to>
    <xdr:cxnSp macro="">
      <xdr:nvCxnSpPr>
        <xdr:cNvPr id="42" name="Curved Connector 19"/>
        <xdr:cNvCxnSpPr/>
      </xdr:nvCxnSpPr>
      <xdr:spPr>
        <a:xfrm rot="10800000">
          <a:off x="6507481" y="9585961"/>
          <a:ext cx="1091617" cy="416367"/>
        </a:xfrm>
        <a:prstGeom prst="curvedConnector3">
          <a:avLst>
            <a:gd name="adj1" fmla="val 50000"/>
          </a:avLst>
        </a:prstGeom>
        <a:ln>
          <a:solidFill>
            <a:srgbClr val="FF0000"/>
          </a:solidFill>
          <a:prstDash val="dashDot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15240</xdr:colOff>
      <xdr:row>69</xdr:row>
      <xdr:rowOff>0</xdr:rowOff>
    </xdr:from>
    <xdr:to>
      <xdr:col>13</xdr:col>
      <xdr:colOff>523408</xdr:colOff>
      <xdr:row>71</xdr:row>
      <xdr:rowOff>44284</xdr:rowOff>
    </xdr:to>
    <xdr:pic>
      <xdr:nvPicPr>
        <xdr:cNvPr id="49" name="Picture 22"/>
        <xdr:cNvPicPr>
          <a:picLocks noChangeAspect="1"/>
        </xdr:cNvPicPr>
      </xdr:nvPicPr>
      <xdr:blipFill>
        <a:blip xmlns:r="http://schemas.openxmlformats.org/officeDocument/2006/relationships" r:embed="rId85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8040" y="15041880"/>
          <a:ext cx="5872648" cy="394804"/>
        </a:xfrm>
        <a:prstGeom prst="rect">
          <a:avLst/>
        </a:prstGeom>
      </xdr:spPr>
    </xdr:pic>
    <xdr:clientData/>
  </xdr:twoCellAnchor>
  <xdr:twoCellAnchor editAs="oneCell">
    <xdr:from>
      <xdr:col>6</xdr:col>
      <xdr:colOff>601980</xdr:colOff>
      <xdr:row>74</xdr:row>
      <xdr:rowOff>91440</xdr:rowOff>
    </xdr:from>
    <xdr:to>
      <xdr:col>12</xdr:col>
      <xdr:colOff>464820</xdr:colOff>
      <xdr:row>79</xdr:row>
      <xdr:rowOff>81087</xdr:rowOff>
    </xdr:to>
    <xdr:pic>
      <xdr:nvPicPr>
        <xdr:cNvPr id="50" name="Picture 2"/>
        <xdr:cNvPicPr>
          <a:picLocks noChangeAspect="1"/>
        </xdr:cNvPicPr>
      </xdr:nvPicPr>
      <xdr:blipFill>
        <a:blip xmlns:r="http://schemas.openxmlformats.org/officeDocument/2006/relationships" r:embed="rId86">
          <a:extLst>
            <a:ext uri="{BEBA8EAE-BF5A-486C-A8C5-ECC9F3942E4B}">
              <a14:imgProps xmlns:a14="http://schemas.microsoft.com/office/drawing/2010/main">
                <a14:imgLayer r:embed="rId87">
                  <a14:imgEffect>
                    <a14:colorTemperature colorTemp="53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625340" y="16009620"/>
          <a:ext cx="3886200" cy="865947"/>
        </a:xfrm>
        <a:prstGeom prst="rect">
          <a:avLst/>
        </a:prstGeom>
      </xdr:spPr>
    </xdr:pic>
    <xdr:clientData/>
  </xdr:twoCellAnchor>
  <xdr:twoCellAnchor>
    <xdr:from>
      <xdr:col>6</xdr:col>
      <xdr:colOff>220980</xdr:colOff>
      <xdr:row>72</xdr:row>
      <xdr:rowOff>137160</xdr:rowOff>
    </xdr:from>
    <xdr:to>
      <xdr:col>8</xdr:col>
      <xdr:colOff>22860</xdr:colOff>
      <xdr:row>75</xdr:row>
      <xdr:rowOff>68580</xdr:rowOff>
    </xdr:to>
    <xdr:cxnSp macro="">
      <xdr:nvCxnSpPr>
        <xdr:cNvPr id="51" name="Curved Connector 4"/>
        <xdr:cNvCxnSpPr/>
      </xdr:nvCxnSpPr>
      <xdr:spPr>
        <a:xfrm>
          <a:off x="4244340" y="15704820"/>
          <a:ext cx="1143000" cy="457200"/>
        </a:xfrm>
        <a:prstGeom prst="curvedConnector3">
          <a:avLst>
            <a:gd name="adj1" fmla="val 50000"/>
          </a:avLst>
        </a:prstGeom>
        <a:ln>
          <a:solidFill>
            <a:srgbClr val="FF0000"/>
          </a:solidFill>
          <a:prstDash val="dashDot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72</xdr:row>
      <xdr:rowOff>22859</xdr:rowOff>
    </xdr:from>
    <xdr:to>
      <xdr:col>6</xdr:col>
      <xdr:colOff>106680</xdr:colOff>
      <xdr:row>76</xdr:row>
      <xdr:rowOff>160020</xdr:rowOff>
    </xdr:to>
    <xdr:sp macro="" textlink="">
      <xdr:nvSpPr>
        <xdr:cNvPr id="52" name="Rounded Rectangle 5"/>
        <xdr:cNvSpPr/>
      </xdr:nvSpPr>
      <xdr:spPr>
        <a:xfrm>
          <a:off x="2682240" y="15590519"/>
          <a:ext cx="1447800" cy="838201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1"/>
          <a:r>
            <a:rPr lang="ar-SA" b="1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Andalus" panose="02020603050405020304" pitchFamily="18" charset="-78"/>
              <a:cs typeface="Khalid Art bold" pitchFamily="2" charset="-78"/>
            </a:rPr>
            <a:t>عدد الفقرات</a:t>
          </a:r>
          <a:endParaRPr lang="en-US" b="1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Andalus" panose="02020603050405020304" pitchFamily="18" charset="-78"/>
            <a:cs typeface="Khalid Art bold" pitchFamily="2" charset="-78"/>
          </a:endParaRPr>
        </a:p>
      </xdr:txBody>
    </xdr:sp>
    <xdr:clientData/>
  </xdr:twoCellAnchor>
  <xdr:twoCellAnchor>
    <xdr:from>
      <xdr:col>13</xdr:col>
      <xdr:colOff>98083</xdr:colOff>
      <xdr:row>71</xdr:row>
      <xdr:rowOff>83820</xdr:rowOff>
    </xdr:from>
    <xdr:to>
      <xdr:col>15</xdr:col>
      <xdr:colOff>204763</xdr:colOff>
      <xdr:row>76</xdr:row>
      <xdr:rowOff>45721</xdr:rowOff>
    </xdr:to>
    <xdr:sp macro="" textlink="">
      <xdr:nvSpPr>
        <xdr:cNvPr id="53" name="Rounded Rectangle 9"/>
        <xdr:cNvSpPr/>
      </xdr:nvSpPr>
      <xdr:spPr>
        <a:xfrm>
          <a:off x="8815363" y="15476220"/>
          <a:ext cx="1447800" cy="838201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1"/>
          <a:r>
            <a:rPr lang="ar-SA" b="1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Andalus" panose="02020603050405020304" pitchFamily="18" charset="-78"/>
              <a:cs typeface="Khalid Art bold" pitchFamily="2" charset="-78"/>
            </a:rPr>
            <a:t>تباين كل فقرة</a:t>
          </a:r>
          <a:endParaRPr lang="en-US" b="1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Andalus" panose="02020603050405020304" pitchFamily="18" charset="-78"/>
            <a:cs typeface="Khalid Art bold" pitchFamily="2" charset="-78"/>
          </a:endParaRPr>
        </a:p>
      </xdr:txBody>
    </xdr:sp>
    <xdr:clientData/>
  </xdr:twoCellAnchor>
  <xdr:twoCellAnchor>
    <xdr:from>
      <xdr:col>12</xdr:col>
      <xdr:colOff>160020</xdr:colOff>
      <xdr:row>71</xdr:row>
      <xdr:rowOff>149666</xdr:rowOff>
    </xdr:from>
    <xdr:to>
      <xdr:col>13</xdr:col>
      <xdr:colOff>42398</xdr:colOff>
      <xdr:row>73</xdr:row>
      <xdr:rowOff>152400</xdr:rowOff>
    </xdr:to>
    <xdr:cxnSp macro="">
      <xdr:nvCxnSpPr>
        <xdr:cNvPr id="54" name="Curved Connector 10"/>
        <xdr:cNvCxnSpPr/>
      </xdr:nvCxnSpPr>
      <xdr:spPr>
        <a:xfrm rot="10800000" flipV="1">
          <a:off x="8206740" y="15542066"/>
          <a:ext cx="552938" cy="353254"/>
        </a:xfrm>
        <a:prstGeom prst="curvedConnector3">
          <a:avLst>
            <a:gd name="adj1" fmla="val 50000"/>
          </a:avLst>
        </a:prstGeom>
        <a:ln>
          <a:solidFill>
            <a:srgbClr val="FF0000"/>
          </a:solidFill>
          <a:prstDash val="dashDot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42398</xdr:colOff>
      <xdr:row>78</xdr:row>
      <xdr:rowOff>1</xdr:rowOff>
    </xdr:from>
    <xdr:to>
      <xdr:col>15</xdr:col>
      <xdr:colOff>149078</xdr:colOff>
      <xdr:row>82</xdr:row>
      <xdr:rowOff>137162</xdr:rowOff>
    </xdr:to>
    <xdr:sp macro="" textlink="">
      <xdr:nvSpPr>
        <xdr:cNvPr id="55" name="Rounded Rectangle 18"/>
        <xdr:cNvSpPr/>
      </xdr:nvSpPr>
      <xdr:spPr>
        <a:xfrm>
          <a:off x="8759678" y="16619221"/>
          <a:ext cx="1447800" cy="838201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1"/>
          <a:r>
            <a:rPr lang="ar-SA" b="1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Andalus" panose="02020603050405020304" pitchFamily="18" charset="-78"/>
              <a:cs typeface="Khalid Art bold" pitchFamily="2" charset="-78"/>
            </a:rPr>
            <a:t>تباين الاختبار</a:t>
          </a:r>
          <a:endParaRPr lang="en-US" b="1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Andalus" panose="02020603050405020304" pitchFamily="18" charset="-78"/>
            <a:cs typeface="Khalid Art bold" pitchFamily="2" charset="-78"/>
          </a:endParaRPr>
        </a:p>
      </xdr:txBody>
    </xdr:sp>
    <xdr:clientData/>
  </xdr:twoCellAnchor>
  <xdr:twoCellAnchor>
    <xdr:from>
      <xdr:col>24</xdr:col>
      <xdr:colOff>571500</xdr:colOff>
      <xdr:row>28</xdr:row>
      <xdr:rowOff>73660</xdr:rowOff>
    </xdr:from>
    <xdr:to>
      <xdr:col>25</xdr:col>
      <xdr:colOff>410210</xdr:colOff>
      <xdr:row>31</xdr:row>
      <xdr:rowOff>266700</xdr:rowOff>
    </xdr:to>
    <xdr:cxnSp macro="">
      <xdr:nvCxnSpPr>
        <xdr:cNvPr id="56" name="Curved Connector 8"/>
        <xdr:cNvCxnSpPr/>
      </xdr:nvCxnSpPr>
      <xdr:spPr>
        <a:xfrm rot="5400000" flipH="1" flipV="1">
          <a:off x="4528185" y="7813675"/>
          <a:ext cx="642620" cy="509270"/>
        </a:xfrm>
        <a:prstGeom prst="curvedConnector3">
          <a:avLst>
            <a:gd name="adj1" fmla="val 50000"/>
          </a:avLst>
        </a:prstGeom>
        <a:ln>
          <a:prstDash val="dashDot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27</xdr:col>
      <xdr:colOff>522655</xdr:colOff>
      <xdr:row>18</xdr:row>
      <xdr:rowOff>105094</xdr:rowOff>
    </xdr:from>
    <xdr:ext cx="1258080" cy="1609016"/>
    <xdr:pic>
      <xdr:nvPicPr>
        <xdr:cNvPr id="57" name="irc_mi" descr="http://homebase.scene7.com/is/image/homebase/157670_R_Z001?$LISTER$&amp;wid=420&amp;hei=4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7695" y="4760914"/>
          <a:ext cx="1258080" cy="16090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23</xdr:col>
      <xdr:colOff>30480</xdr:colOff>
      <xdr:row>12</xdr:row>
      <xdr:rowOff>106680</xdr:rowOff>
    </xdr:from>
    <xdr:to>
      <xdr:col>27</xdr:col>
      <xdr:colOff>648775</xdr:colOff>
      <xdr:row>18</xdr:row>
      <xdr:rowOff>158434</xdr:rowOff>
    </xdr:to>
    <xdr:cxnSp macro="">
      <xdr:nvCxnSpPr>
        <xdr:cNvPr id="58" name="Curved Connector 12"/>
        <xdr:cNvCxnSpPr/>
      </xdr:nvCxnSpPr>
      <xdr:spPr>
        <a:xfrm>
          <a:off x="15453360" y="3078480"/>
          <a:ext cx="3300535" cy="1735774"/>
        </a:xfrm>
        <a:prstGeom prst="curvedConnector3">
          <a:avLst>
            <a:gd name="adj1" fmla="val 25989"/>
          </a:avLst>
        </a:prstGeom>
        <a:ln>
          <a:prstDash val="dashDot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92807</xdr:colOff>
      <xdr:row>21</xdr:row>
      <xdr:rowOff>532423</xdr:rowOff>
    </xdr:from>
    <xdr:to>
      <xdr:col>29</xdr:col>
      <xdr:colOff>273538</xdr:colOff>
      <xdr:row>30</xdr:row>
      <xdr:rowOff>78153</xdr:rowOff>
    </xdr:to>
    <xdr:sp macro="" textlink="">
      <xdr:nvSpPr>
        <xdr:cNvPr id="61" name="Down Arrow 21"/>
        <xdr:cNvSpPr/>
      </xdr:nvSpPr>
      <xdr:spPr>
        <a:xfrm>
          <a:off x="6798407" y="5942623"/>
          <a:ext cx="851291" cy="2174630"/>
        </a:xfrm>
        <a:prstGeom prst="down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25</xdr:col>
      <xdr:colOff>14293</xdr:colOff>
      <xdr:row>26</xdr:row>
      <xdr:rowOff>734193</xdr:rowOff>
    </xdr:from>
    <xdr:to>
      <xdr:col>26</xdr:col>
      <xdr:colOff>29380</xdr:colOff>
      <xdr:row>28</xdr:row>
      <xdr:rowOff>27797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8">
          <xdr14:nvContentPartPr>
            <xdr14:cNvPr id="62" name="Ink 739"/>
            <xdr14:cNvContentPartPr/>
          </xdr14:nvContentPartPr>
          <xdr14:nvPr macro=""/>
          <xdr14:xfrm>
            <a:off x="8607960" y="10026360"/>
            <a:ext cx="628920" cy="362520"/>
          </xdr14:xfrm>
        </xdr:contentPart>
      </mc:Choice>
      <mc:Fallback xmlns="">
        <xdr:pic>
          <xdr:nvPicPr>
            <xdr:cNvPr id="740" name="Ink 739"/>
            <xdr:cNvPicPr/>
          </xdr:nvPicPr>
          <xdr:blipFill>
            <a:blip xmlns:r="http://schemas.openxmlformats.org/officeDocument/2006/relationships" r:embed="rId84"/>
            <a:stretch>
              <a:fillRect/>
            </a:stretch>
          </xdr:blipFill>
          <xdr:spPr>
            <a:xfrm>
              <a:off x="8602200" y="10017360"/>
              <a:ext cx="643680" cy="3805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23</xdr:col>
      <xdr:colOff>658447</xdr:colOff>
      <xdr:row>17</xdr:row>
      <xdr:rowOff>111955</xdr:rowOff>
    </xdr:from>
    <xdr:to>
      <xdr:col>28</xdr:col>
      <xdr:colOff>22860</xdr:colOff>
      <xdr:row>19</xdr:row>
      <xdr:rowOff>45720</xdr:rowOff>
    </xdr:to>
    <xdr:cxnSp macro="">
      <xdr:nvCxnSpPr>
        <xdr:cNvPr id="64" name="Curved Connector 12"/>
        <xdr:cNvCxnSpPr/>
      </xdr:nvCxnSpPr>
      <xdr:spPr>
        <a:xfrm>
          <a:off x="16081327" y="4592515"/>
          <a:ext cx="2717213" cy="284285"/>
        </a:xfrm>
        <a:prstGeom prst="curvedConnector3">
          <a:avLst>
            <a:gd name="adj1" fmla="val 9057"/>
          </a:avLst>
        </a:prstGeom>
        <a:ln>
          <a:prstDash val="dashDot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15240</xdr:colOff>
      <xdr:row>19</xdr:row>
      <xdr:rowOff>129540</xdr:rowOff>
    </xdr:from>
    <xdr:to>
      <xdr:col>27</xdr:col>
      <xdr:colOff>464820</xdr:colOff>
      <xdr:row>22</xdr:row>
      <xdr:rowOff>91440</xdr:rowOff>
    </xdr:to>
    <xdr:cxnSp macro="">
      <xdr:nvCxnSpPr>
        <xdr:cNvPr id="65" name="Curved Connector 12"/>
        <xdr:cNvCxnSpPr/>
      </xdr:nvCxnSpPr>
      <xdr:spPr>
        <a:xfrm flipV="1">
          <a:off x="16779240" y="4960620"/>
          <a:ext cx="1790700" cy="1120140"/>
        </a:xfrm>
        <a:prstGeom prst="curvedConnector3">
          <a:avLst>
            <a:gd name="adj1" fmla="val 50000"/>
          </a:avLst>
        </a:prstGeom>
        <a:ln>
          <a:prstDash val="dashDot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624840</xdr:colOff>
      <xdr:row>74</xdr:row>
      <xdr:rowOff>121920</xdr:rowOff>
    </xdr:from>
    <xdr:to>
      <xdr:col>12</xdr:col>
      <xdr:colOff>487680</xdr:colOff>
      <xdr:row>79</xdr:row>
      <xdr:rowOff>111567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86">
          <a:extLst>
            <a:ext uri="{BEBA8EAE-BF5A-486C-A8C5-ECC9F3942E4B}">
              <a14:imgProps xmlns:a14="http://schemas.microsoft.com/office/drawing/2010/main">
                <a14:imgLayer r:embed="rId87">
                  <a14:imgEffect>
                    <a14:colorTemperature colorTemp="53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648200" y="16047720"/>
          <a:ext cx="3886200" cy="865947"/>
        </a:xfrm>
        <a:prstGeom prst="rect">
          <a:avLst/>
        </a:prstGeom>
      </xdr:spPr>
    </xdr:pic>
    <xdr:clientData/>
  </xdr:twoCellAnchor>
  <xdr:twoCellAnchor>
    <xdr:from>
      <xdr:col>6</xdr:col>
      <xdr:colOff>243840</xdr:colOff>
      <xdr:row>72</xdr:row>
      <xdr:rowOff>167640</xdr:rowOff>
    </xdr:from>
    <xdr:to>
      <xdr:col>8</xdr:col>
      <xdr:colOff>45720</xdr:colOff>
      <xdr:row>75</xdr:row>
      <xdr:rowOff>99060</xdr:rowOff>
    </xdr:to>
    <xdr:cxnSp macro="">
      <xdr:nvCxnSpPr>
        <xdr:cNvPr id="88" name="Curved Connector 4"/>
        <xdr:cNvCxnSpPr/>
      </xdr:nvCxnSpPr>
      <xdr:spPr>
        <a:xfrm>
          <a:off x="4267200" y="15742920"/>
          <a:ext cx="1143000" cy="457200"/>
        </a:xfrm>
        <a:prstGeom prst="curvedConnector3">
          <a:avLst>
            <a:gd name="adj1" fmla="val 50000"/>
          </a:avLst>
        </a:prstGeom>
        <a:ln>
          <a:solidFill>
            <a:srgbClr val="FF0000"/>
          </a:solidFill>
          <a:prstDash val="dashDot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22860</xdr:colOff>
      <xdr:row>72</xdr:row>
      <xdr:rowOff>53339</xdr:rowOff>
    </xdr:from>
    <xdr:to>
      <xdr:col>6</xdr:col>
      <xdr:colOff>129540</xdr:colOff>
      <xdr:row>77</xdr:row>
      <xdr:rowOff>15240</xdr:rowOff>
    </xdr:to>
    <xdr:sp macro="" textlink="">
      <xdr:nvSpPr>
        <xdr:cNvPr id="89" name="Rounded Rectangle 5"/>
        <xdr:cNvSpPr/>
      </xdr:nvSpPr>
      <xdr:spPr>
        <a:xfrm>
          <a:off x="2705100" y="15628619"/>
          <a:ext cx="1447800" cy="838201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1"/>
          <a:r>
            <a:rPr lang="ar-SA" b="1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Andalus" panose="02020603050405020304" pitchFamily="18" charset="-78"/>
              <a:cs typeface="Khalid Art bold" pitchFamily="2" charset="-78"/>
            </a:rPr>
            <a:t>عدد الفقرات</a:t>
          </a:r>
          <a:endParaRPr lang="en-US" b="1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Andalus" panose="02020603050405020304" pitchFamily="18" charset="-78"/>
            <a:cs typeface="Khalid Art bold" pitchFamily="2" charset="-78"/>
          </a:endParaRPr>
        </a:p>
      </xdr:txBody>
    </xdr:sp>
    <xdr:clientData/>
  </xdr:twoCellAnchor>
  <xdr:twoCellAnchor>
    <xdr:from>
      <xdr:col>13</xdr:col>
      <xdr:colOff>120943</xdr:colOff>
      <xdr:row>71</xdr:row>
      <xdr:rowOff>114300</xdr:rowOff>
    </xdr:from>
    <xdr:to>
      <xdr:col>15</xdr:col>
      <xdr:colOff>227623</xdr:colOff>
      <xdr:row>76</xdr:row>
      <xdr:rowOff>76201</xdr:rowOff>
    </xdr:to>
    <xdr:sp macro="" textlink="">
      <xdr:nvSpPr>
        <xdr:cNvPr id="90" name="Rounded Rectangle 9"/>
        <xdr:cNvSpPr/>
      </xdr:nvSpPr>
      <xdr:spPr>
        <a:xfrm>
          <a:off x="8838223" y="15514320"/>
          <a:ext cx="1447800" cy="838201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1"/>
          <a:r>
            <a:rPr lang="ar-SA" b="1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Andalus" panose="02020603050405020304" pitchFamily="18" charset="-78"/>
              <a:cs typeface="Khalid Art bold" pitchFamily="2" charset="-78"/>
            </a:rPr>
            <a:t>تباين كل فقرة</a:t>
          </a:r>
          <a:endParaRPr lang="en-US" b="1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Andalus" panose="02020603050405020304" pitchFamily="18" charset="-78"/>
            <a:cs typeface="Khalid Art bold" pitchFamily="2" charset="-78"/>
          </a:endParaRPr>
        </a:p>
      </xdr:txBody>
    </xdr:sp>
    <xdr:clientData/>
  </xdr:twoCellAnchor>
  <xdr:twoCellAnchor>
    <xdr:from>
      <xdr:col>12</xdr:col>
      <xdr:colOff>182880</xdr:colOff>
      <xdr:row>72</xdr:row>
      <xdr:rowOff>4886</xdr:rowOff>
    </xdr:from>
    <xdr:to>
      <xdr:col>13</xdr:col>
      <xdr:colOff>65258</xdr:colOff>
      <xdr:row>74</xdr:row>
      <xdr:rowOff>7620</xdr:rowOff>
    </xdr:to>
    <xdr:cxnSp macro="">
      <xdr:nvCxnSpPr>
        <xdr:cNvPr id="91" name="Curved Connector 10"/>
        <xdr:cNvCxnSpPr/>
      </xdr:nvCxnSpPr>
      <xdr:spPr>
        <a:xfrm rot="10800000" flipV="1">
          <a:off x="8229600" y="15580166"/>
          <a:ext cx="552938" cy="353254"/>
        </a:xfrm>
        <a:prstGeom prst="curvedConnector3">
          <a:avLst>
            <a:gd name="adj1" fmla="val 50000"/>
          </a:avLst>
        </a:prstGeom>
        <a:ln>
          <a:solidFill>
            <a:srgbClr val="FF0000"/>
          </a:solidFill>
          <a:prstDash val="dashDot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20</xdr:col>
      <xdr:colOff>251460</xdr:colOff>
      <xdr:row>34</xdr:row>
      <xdr:rowOff>129540</xdr:rowOff>
    </xdr:from>
    <xdr:to>
      <xdr:col>26</xdr:col>
      <xdr:colOff>114300</xdr:colOff>
      <xdr:row>39</xdr:row>
      <xdr:rowOff>119187</xdr:rowOff>
    </xdr:to>
    <xdr:pic>
      <xdr:nvPicPr>
        <xdr:cNvPr id="92" name="Picture 2"/>
        <xdr:cNvPicPr>
          <a:picLocks noChangeAspect="1"/>
        </xdr:cNvPicPr>
      </xdr:nvPicPr>
      <xdr:blipFill>
        <a:blip xmlns:r="http://schemas.openxmlformats.org/officeDocument/2006/relationships" r:embed="rId86">
          <a:extLst>
            <a:ext uri="{BEBA8EAE-BF5A-486C-A8C5-ECC9F3942E4B}">
              <a14:imgProps xmlns:a14="http://schemas.microsoft.com/office/drawing/2010/main">
                <a14:imgLayer r:embed="rId87">
                  <a14:imgEffect>
                    <a14:colorTemperature colorTemp="53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3662660" y="9037320"/>
          <a:ext cx="3886200" cy="865947"/>
        </a:xfrm>
        <a:prstGeom prst="rect">
          <a:avLst/>
        </a:prstGeom>
      </xdr:spPr>
    </xdr:pic>
    <xdr:clientData/>
  </xdr:twoCellAnchor>
  <xdr:twoCellAnchor>
    <xdr:from>
      <xdr:col>19</xdr:col>
      <xdr:colOff>541020</xdr:colOff>
      <xdr:row>33</xdr:row>
      <xdr:rowOff>0</xdr:rowOff>
    </xdr:from>
    <xdr:to>
      <xdr:col>21</xdr:col>
      <xdr:colOff>342900</xdr:colOff>
      <xdr:row>35</xdr:row>
      <xdr:rowOff>106680</xdr:rowOff>
    </xdr:to>
    <xdr:cxnSp macro="">
      <xdr:nvCxnSpPr>
        <xdr:cNvPr id="93" name="Curved Connector 4"/>
        <xdr:cNvCxnSpPr/>
      </xdr:nvCxnSpPr>
      <xdr:spPr>
        <a:xfrm>
          <a:off x="13281660" y="8732520"/>
          <a:ext cx="1143000" cy="457200"/>
        </a:xfrm>
        <a:prstGeom prst="curvedConnector3">
          <a:avLst>
            <a:gd name="adj1" fmla="val 50000"/>
          </a:avLst>
        </a:prstGeom>
        <a:ln>
          <a:solidFill>
            <a:srgbClr val="FF0000"/>
          </a:solidFill>
          <a:prstDash val="dashDot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320040</xdr:colOff>
      <xdr:row>32</xdr:row>
      <xdr:rowOff>228599</xdr:rowOff>
    </xdr:from>
    <xdr:to>
      <xdr:col>19</xdr:col>
      <xdr:colOff>426720</xdr:colOff>
      <xdr:row>37</xdr:row>
      <xdr:rowOff>22860</xdr:rowOff>
    </xdr:to>
    <xdr:sp macro="" textlink="">
      <xdr:nvSpPr>
        <xdr:cNvPr id="94" name="Rounded Rectangle 5"/>
        <xdr:cNvSpPr/>
      </xdr:nvSpPr>
      <xdr:spPr>
        <a:xfrm>
          <a:off x="11719560" y="8618219"/>
          <a:ext cx="1447800" cy="838201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1"/>
          <a:r>
            <a:rPr lang="ar-SA" b="1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Andalus" panose="02020603050405020304" pitchFamily="18" charset="-78"/>
              <a:cs typeface="Khalid Art bold" pitchFamily="2" charset="-78"/>
            </a:rPr>
            <a:t>عدد الفقرات</a:t>
          </a:r>
          <a:endParaRPr lang="en-US" b="1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Andalus" panose="02020603050405020304" pitchFamily="18" charset="-78"/>
            <a:cs typeface="Khalid Art bold" pitchFamily="2" charset="-78"/>
          </a:endParaRPr>
        </a:p>
      </xdr:txBody>
    </xdr:sp>
    <xdr:clientData/>
  </xdr:twoCellAnchor>
  <xdr:twoCellAnchor>
    <xdr:from>
      <xdr:col>26</xdr:col>
      <xdr:colOff>418123</xdr:colOff>
      <xdr:row>32</xdr:row>
      <xdr:rowOff>114300</xdr:rowOff>
    </xdr:from>
    <xdr:to>
      <xdr:col>28</xdr:col>
      <xdr:colOff>524803</xdr:colOff>
      <xdr:row>36</xdr:row>
      <xdr:rowOff>83821</xdr:rowOff>
    </xdr:to>
    <xdr:sp macro="" textlink="">
      <xdr:nvSpPr>
        <xdr:cNvPr id="95" name="Rounded Rectangle 9"/>
        <xdr:cNvSpPr/>
      </xdr:nvSpPr>
      <xdr:spPr>
        <a:xfrm>
          <a:off x="17852683" y="8503920"/>
          <a:ext cx="1447800" cy="838201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1"/>
          <a:r>
            <a:rPr lang="ar-SA" b="1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Andalus" panose="02020603050405020304" pitchFamily="18" charset="-78"/>
              <a:cs typeface="Khalid Art bold" pitchFamily="2" charset="-78"/>
            </a:rPr>
            <a:t>تباين كل فقرة</a:t>
          </a:r>
          <a:endParaRPr lang="en-US" b="1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Andalus" panose="02020603050405020304" pitchFamily="18" charset="-78"/>
            <a:cs typeface="Khalid Art bold" pitchFamily="2" charset="-78"/>
          </a:endParaRPr>
        </a:p>
      </xdr:txBody>
    </xdr:sp>
    <xdr:clientData/>
  </xdr:twoCellAnchor>
  <xdr:twoCellAnchor>
    <xdr:from>
      <xdr:col>25</xdr:col>
      <xdr:colOff>525780</xdr:colOff>
      <xdr:row>33</xdr:row>
      <xdr:rowOff>134426</xdr:rowOff>
    </xdr:from>
    <xdr:to>
      <xdr:col>26</xdr:col>
      <xdr:colOff>408158</xdr:colOff>
      <xdr:row>35</xdr:row>
      <xdr:rowOff>137160</xdr:rowOff>
    </xdr:to>
    <xdr:cxnSp macro="">
      <xdr:nvCxnSpPr>
        <xdr:cNvPr id="96" name="Curved Connector 10"/>
        <xdr:cNvCxnSpPr/>
      </xdr:nvCxnSpPr>
      <xdr:spPr>
        <a:xfrm rot="10800000" flipV="1">
          <a:off x="17289780" y="8866946"/>
          <a:ext cx="552938" cy="353254"/>
        </a:xfrm>
        <a:prstGeom prst="curvedConnector3">
          <a:avLst>
            <a:gd name="adj1" fmla="val 50000"/>
          </a:avLst>
        </a:prstGeom>
        <a:ln>
          <a:solidFill>
            <a:srgbClr val="FF0000"/>
          </a:solidFill>
          <a:prstDash val="dashDot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274320</xdr:colOff>
      <xdr:row>39</xdr:row>
      <xdr:rowOff>0</xdr:rowOff>
    </xdr:from>
    <xdr:to>
      <xdr:col>26</xdr:col>
      <xdr:colOff>552938</xdr:colOff>
      <xdr:row>40</xdr:row>
      <xdr:rowOff>0</xdr:rowOff>
    </xdr:to>
    <xdr:cxnSp macro="">
      <xdr:nvCxnSpPr>
        <xdr:cNvPr id="97" name="Curved Connector 10"/>
        <xdr:cNvCxnSpPr/>
      </xdr:nvCxnSpPr>
      <xdr:spPr>
        <a:xfrm rot="10800000">
          <a:off x="17038320" y="9784080"/>
          <a:ext cx="949178" cy="175260"/>
        </a:xfrm>
        <a:prstGeom prst="curvedConnector3">
          <a:avLst>
            <a:gd name="adj1" fmla="val 93351"/>
          </a:avLst>
        </a:prstGeom>
        <a:ln>
          <a:solidFill>
            <a:srgbClr val="FF0000"/>
          </a:solidFill>
          <a:prstDash val="dashDot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609600</xdr:colOff>
      <xdr:row>37</xdr:row>
      <xdr:rowOff>45720</xdr:rowOff>
    </xdr:from>
    <xdr:to>
      <xdr:col>29</xdr:col>
      <xdr:colOff>45720</xdr:colOff>
      <xdr:row>42</xdr:row>
      <xdr:rowOff>7621</xdr:rowOff>
    </xdr:to>
    <xdr:sp macro="" textlink="">
      <xdr:nvSpPr>
        <xdr:cNvPr id="98" name="Rounded Rectangle 18"/>
        <xdr:cNvSpPr/>
      </xdr:nvSpPr>
      <xdr:spPr>
        <a:xfrm>
          <a:off x="18044160" y="9479280"/>
          <a:ext cx="1447800" cy="838201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1"/>
          <a:r>
            <a:rPr lang="ar-SA" b="1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Andalus" panose="02020603050405020304" pitchFamily="18" charset="-78"/>
              <a:cs typeface="Khalid Art bold" pitchFamily="2" charset="-78"/>
            </a:rPr>
            <a:t>تباين الاختبار</a:t>
          </a:r>
          <a:endParaRPr lang="en-US" b="1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Andalus" panose="02020603050405020304" pitchFamily="18" charset="-78"/>
            <a:cs typeface="Khalid Art bold" pitchFamily="2" charset="-78"/>
          </a:endParaRPr>
        </a:p>
      </xdr:txBody>
    </xdr: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03-23T08:06:28.291"/>
    </inkml:context>
    <inkml:brush xml:id="br0">
      <inkml:brushProperty name="width" value="0.06667" units="cm"/>
      <inkml:brushProperty name="height" value="0.06667" units="cm"/>
      <inkml:brushProperty name="color" value="#3165BB"/>
    </inkml:brush>
  </inkml:definitions>
  <inkml:trace contextRef="#ctx0" brushRef="#br0">402 521 6499,'0'0'1233,"-5"0"-641,5 0 240,0 0 1,0 0-481,0 0-176,0 0-96,0 0-80,0 0-16,12 6-32,16 0 48,27 3 64,24-3 0,23-5-32,6-1-16,-2 0 0,-14 0 0,-10 0-16,-7-3 0,-12-1 0,-12-1 16,1 1-32,-8 2 16,-9 0 0,1-2 0,-13 2 0,5 0 0,-13 0 0,2 2 0,-5-2 16,-3 2-16,-6 0 0,-3-4 0,4 2 32,3-2-16,5 0-16,3-4 0,1 0 0,4 1 0,0-4 16,-4 1-16,-3-2 0,-2 2 0,5 0 0,-9-2 16,8-2-16,-7-2 0,9-2 0,-2-5 0,5 2 0,1-1 0,2-3 0,1 6 0,-5-2 0,-7-1-16,-1 2 16,-3 0 0,-4-2 0,1 2 0,-2 2 16,1-2-16,1 1 0,-1 5 0,-4 2 0,0 5 0,0-1-16,0 3 0,0-1 16,-21 3 0,-6-2-16,-20 1 16,-13 3 0,-10-2 0,-14 1 16,-11-2-16,-13 0 0,-5 0-16,-1 4 16,8 0 0,1 0 0,16 0 0,3 0 0,-6 0 16,1 2-16,4 0 0,9 2 0,7-1 0,11-3 16,4 1 0,14-1-16,6 0 0,7 0 0,17 0 0,5 0 16,-1 0-16,4 0 16,4 0 16,0 0 48,0 0 64,0 0-64,0 0-48,0 0 32,0 0-64,0 0 0,0 0 0,0 0 0,0 0-32,0 2 16,0 12 0,0 7 0,0 6 16,0 11 0,-11 5-16,-16 1-720,-41-2-4499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03-23T08:23:20.703"/>
    </inkml:context>
    <inkml:brush xml:id="br0">
      <inkml:brushProperty name="width" value="0.06667" units="cm"/>
      <inkml:brushProperty name="height" value="0.06667" units="cm"/>
      <inkml:brushProperty name="color" value="#3165BB"/>
    </inkml:brush>
  </inkml:definitions>
  <inkml:trace contextRef="#ctx0" brushRef="#br0">402 521 6499,'0'0'1233,"-5"0"-641,5 0 240,0 0 1,0 0-481,0 0-176,0 0-96,0 0-80,0 0-16,12 6-32,16 0 48,27 3 64,24-3 0,23-5-32,6-1-16,-2 0 0,-14 0 0,-10 0-16,-7-3 0,-12-1 0,-12-1 16,1 1-32,-8 2 16,-9 0 0,1-2 0,-13 2 0,5 0 0,-13 0 0,2 2 0,-5-2 16,-3 2-16,-6 0 0,-3-4 0,4 2 32,3-2-16,5 0-16,3-4 0,1 0 0,4 1 0,0-4 16,-4 1-16,-3-2 0,-2 2 0,5 0 0,-9-2 16,8-2-16,-7-2 0,9-2 0,-2-5 0,5 2 0,1-1 0,2-3 0,1 6 0,-5-2 0,-7-1-16,-1 2 16,-3 0 0,-4-2 0,1 2 0,-2 2 16,1-2-16,1 1 0,-1 5 0,-4 2 0,0 5 0,0-1-16,0 3 0,0-1 16,-21 3 0,-6-2-16,-20 1 16,-13 3 0,-10-2 0,-14 1 16,-11-2-16,-13 0 0,-5 0-16,-1 4 16,8 0 0,1 0 0,16 0 0,3 0 0,-6 0 16,1 2-16,4 0 0,9 2 0,7-1 0,11-3 16,4 1 0,14-1-16,6 0 0,7 0 0,17 0 0,5 0 16,-1 0-16,4 0 16,4 0 16,0 0 48,0 0 64,0 0-64,0 0-48,0 0 32,0 0-64,0 0 0,0 0 0,0 0 0,0 0-32,0 2 16,0 12 0,0 7 0,0 6 16,0 11 0,-11 5-16,-16 1-720,-41-2-4499</inkml:trace>
</inkml: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E119"/>
  <sheetViews>
    <sheetView tabSelected="1" topLeftCell="A16" workbookViewId="0">
      <selection activeCell="K11" sqref="K11"/>
    </sheetView>
  </sheetViews>
  <sheetFormatPr defaultRowHeight="13.8" x14ac:dyDescent="0.25"/>
  <sheetData>
    <row r="3" spans="3:27" ht="30" x14ac:dyDescent="0.85">
      <c r="G3" s="48" t="s">
        <v>15</v>
      </c>
      <c r="Y3" s="48" t="s">
        <v>22</v>
      </c>
    </row>
    <row r="4" spans="3:27" x14ac:dyDescent="0.25">
      <c r="C4">
        <f>3/2*((4+8+4)/(25.3333))</f>
        <v>0.94736966759166785</v>
      </c>
      <c r="U4">
        <f>3/2*((4+8+4)/(25.3333))</f>
        <v>0.94736966759166785</v>
      </c>
    </row>
    <row r="5" spans="3:27" x14ac:dyDescent="0.25">
      <c r="F5" s="47" t="s">
        <v>14</v>
      </c>
      <c r="G5" s="1"/>
      <c r="H5" s="1"/>
      <c r="X5" s="47" t="s">
        <v>14</v>
      </c>
      <c r="Y5" s="1"/>
      <c r="Z5" s="1"/>
    </row>
    <row r="6" spans="3:27" x14ac:dyDescent="0.25">
      <c r="F6" s="1"/>
      <c r="G6" s="1"/>
      <c r="H6" s="1"/>
      <c r="X6" s="1"/>
      <c r="Y6" s="1"/>
      <c r="Z6" s="1"/>
    </row>
    <row r="7" spans="3:27" x14ac:dyDescent="0.25">
      <c r="C7">
        <f>3/2*(1-(4+1+4.333)/(25.3333))</f>
        <v>0.9473874307729353</v>
      </c>
      <c r="E7" s="2" t="s">
        <v>0</v>
      </c>
      <c r="F7" s="2" t="s">
        <v>1</v>
      </c>
      <c r="G7" s="2" t="s">
        <v>2</v>
      </c>
      <c r="H7" s="2" t="s">
        <v>3</v>
      </c>
      <c r="U7">
        <f>AB4</f>
        <v>0</v>
      </c>
      <c r="W7" s="2" t="s">
        <v>0</v>
      </c>
      <c r="X7" s="2" t="s">
        <v>1</v>
      </c>
      <c r="Y7" s="2" t="s">
        <v>2</v>
      </c>
      <c r="Z7" s="2" t="s">
        <v>3</v>
      </c>
    </row>
    <row r="8" spans="3:27" ht="14.4" thickBot="1" x14ac:dyDescent="0.3">
      <c r="C8" s="3" t="s">
        <v>4</v>
      </c>
      <c r="D8" s="3"/>
      <c r="E8" s="3"/>
      <c r="F8" s="3"/>
      <c r="G8" s="3"/>
      <c r="H8" s="3"/>
      <c r="I8" s="4"/>
      <c r="U8" s="3" t="s">
        <v>4</v>
      </c>
      <c r="V8" s="3"/>
      <c r="W8" s="3"/>
      <c r="X8" s="3"/>
      <c r="Y8" s="3"/>
      <c r="Z8" s="3"/>
      <c r="AA8" s="4"/>
    </row>
    <row r="9" spans="3:27" ht="15" thickTop="1" thickBot="1" x14ac:dyDescent="0.3">
      <c r="C9" s="5" t="s">
        <v>5</v>
      </c>
      <c r="D9" s="6"/>
      <c r="E9" s="2" t="s">
        <v>0</v>
      </c>
      <c r="F9" s="2" t="s">
        <v>1</v>
      </c>
      <c r="G9" s="2" t="s">
        <v>2</v>
      </c>
      <c r="H9" s="2" t="s">
        <v>3</v>
      </c>
      <c r="I9" s="4"/>
      <c r="U9" s="5" t="s">
        <v>5</v>
      </c>
      <c r="V9" s="6"/>
      <c r="W9" s="2" t="s">
        <v>0</v>
      </c>
      <c r="X9" s="2" t="s">
        <v>1</v>
      </c>
      <c r="Y9" s="2" t="s">
        <v>2</v>
      </c>
      <c r="Z9" s="2" t="s">
        <v>3</v>
      </c>
      <c r="AA9" s="4"/>
    </row>
    <row r="10" spans="3:27" ht="23.4" thickTop="1" x14ac:dyDescent="0.25">
      <c r="C10" s="7" t="s">
        <v>0</v>
      </c>
      <c r="D10" s="8" t="s">
        <v>6</v>
      </c>
      <c r="E10" s="9">
        <v>1</v>
      </c>
      <c r="F10" s="10" t="s">
        <v>7</v>
      </c>
      <c r="G10" s="11">
        <v>0.96076892283052262</v>
      </c>
      <c r="H10" s="12">
        <v>0.99339926779878285</v>
      </c>
      <c r="I10" s="4"/>
      <c r="U10" s="7" t="s">
        <v>0</v>
      </c>
      <c r="V10" s="8" t="s">
        <v>6</v>
      </c>
      <c r="W10" s="9">
        <v>1</v>
      </c>
      <c r="X10" s="10" t="s">
        <v>7</v>
      </c>
      <c r="Y10" s="11">
        <v>0.96076892283052262</v>
      </c>
      <c r="Z10" s="12">
        <v>0.99339926779878285</v>
      </c>
      <c r="AA10" s="4"/>
    </row>
    <row r="11" spans="3:27" ht="22.8" x14ac:dyDescent="0.25">
      <c r="C11" s="7"/>
      <c r="D11" s="13" t="s">
        <v>8</v>
      </c>
      <c r="E11" s="14"/>
      <c r="F11" s="15">
        <v>0</v>
      </c>
      <c r="G11" s="16">
        <v>0.17891237502206725</v>
      </c>
      <c r="H11" s="17">
        <v>7.3186395040327423E-2</v>
      </c>
      <c r="I11" s="4"/>
      <c r="U11" s="7"/>
      <c r="V11" s="13" t="s">
        <v>8</v>
      </c>
      <c r="W11" s="14"/>
      <c r="X11" s="15">
        <v>0</v>
      </c>
      <c r="Y11" s="16">
        <v>0.17891237502206725</v>
      </c>
      <c r="Z11" s="17">
        <v>7.3186395040327423E-2</v>
      </c>
      <c r="AA11" s="4"/>
    </row>
    <row r="12" spans="3:27" ht="45.6" x14ac:dyDescent="0.25">
      <c r="C12" s="7"/>
      <c r="D12" s="13" t="s">
        <v>9</v>
      </c>
      <c r="E12" s="18">
        <v>2</v>
      </c>
      <c r="F12" s="15">
        <v>4</v>
      </c>
      <c r="G12" s="15">
        <v>4</v>
      </c>
      <c r="H12" s="19">
        <v>10</v>
      </c>
      <c r="I12" s="4"/>
      <c r="O12" s="52" t="s">
        <v>23</v>
      </c>
      <c r="P12" s="52"/>
      <c r="U12" s="7"/>
      <c r="V12" s="13" t="s">
        <v>9</v>
      </c>
      <c r="W12" s="18">
        <v>2</v>
      </c>
      <c r="X12" s="15">
        <v>4</v>
      </c>
      <c r="Y12" s="15">
        <v>4</v>
      </c>
      <c r="Z12" s="19">
        <v>10</v>
      </c>
      <c r="AA12" s="4"/>
    </row>
    <row r="13" spans="3:27" x14ac:dyDescent="0.25">
      <c r="C13" s="7"/>
      <c r="D13" s="13" t="s">
        <v>10</v>
      </c>
      <c r="E13" s="20">
        <v>1</v>
      </c>
      <c r="F13" s="21">
        <v>2</v>
      </c>
      <c r="G13" s="21">
        <v>2</v>
      </c>
      <c r="H13" s="19">
        <v>5</v>
      </c>
      <c r="I13" s="4"/>
      <c r="O13" s="52"/>
      <c r="P13" s="52"/>
      <c r="U13" s="7"/>
      <c r="V13" s="13" t="s">
        <v>10</v>
      </c>
      <c r="W13" s="20">
        <v>1</v>
      </c>
      <c r="X13" s="21">
        <v>2</v>
      </c>
      <c r="Y13" s="21">
        <v>2</v>
      </c>
      <c r="Z13" s="19">
        <v>5</v>
      </c>
      <c r="AA13" s="4"/>
    </row>
    <row r="14" spans="3:27" x14ac:dyDescent="0.25">
      <c r="C14" s="7"/>
      <c r="D14" s="22" t="s">
        <v>11</v>
      </c>
      <c r="E14" s="23">
        <v>3</v>
      </c>
      <c r="F14" s="24">
        <v>3</v>
      </c>
      <c r="G14" s="24">
        <v>3</v>
      </c>
      <c r="H14" s="25">
        <v>3</v>
      </c>
      <c r="I14" s="4"/>
      <c r="O14" s="52"/>
      <c r="P14" s="52"/>
      <c r="U14" s="7"/>
      <c r="V14" s="22" t="s">
        <v>11</v>
      </c>
      <c r="W14" s="23">
        <v>3</v>
      </c>
      <c r="X14" s="24">
        <v>3</v>
      </c>
      <c r="Y14" s="24">
        <v>3</v>
      </c>
      <c r="Z14" s="25">
        <v>3</v>
      </c>
      <c r="AA14" s="4"/>
    </row>
    <row r="15" spans="3:27" ht="22.8" x14ac:dyDescent="0.25">
      <c r="C15" s="7" t="s">
        <v>1</v>
      </c>
      <c r="D15" s="13" t="s">
        <v>6</v>
      </c>
      <c r="E15" s="26" t="s">
        <v>7</v>
      </c>
      <c r="F15" s="27">
        <v>1</v>
      </c>
      <c r="G15" s="16">
        <v>0.96076892283052262</v>
      </c>
      <c r="H15" s="17">
        <v>0.99339926779878285</v>
      </c>
      <c r="I15" s="4"/>
      <c r="O15" s="52"/>
      <c r="P15" s="52"/>
      <c r="U15" s="7" t="s">
        <v>1</v>
      </c>
      <c r="V15" s="13" t="s">
        <v>6</v>
      </c>
      <c r="W15" s="26" t="s">
        <v>7</v>
      </c>
      <c r="X15" s="27">
        <v>1</v>
      </c>
      <c r="Y15" s="16">
        <v>0.96076892283052262</v>
      </c>
      <c r="Z15" s="17">
        <v>0.99339926779878285</v>
      </c>
      <c r="AA15" s="4"/>
    </row>
    <row r="16" spans="3:27" ht="22.8" x14ac:dyDescent="0.25">
      <c r="C16" s="7"/>
      <c r="D16" s="13" t="s">
        <v>8</v>
      </c>
      <c r="E16" s="18">
        <v>0</v>
      </c>
      <c r="F16" s="28"/>
      <c r="G16" s="16">
        <v>0.17891237502206725</v>
      </c>
      <c r="H16" s="17">
        <v>7.3186395040327423E-2</v>
      </c>
      <c r="I16" s="4"/>
      <c r="O16" s="52"/>
      <c r="P16" s="52"/>
      <c r="U16" s="7"/>
      <c r="V16" s="13" t="s">
        <v>8</v>
      </c>
      <c r="W16" s="18">
        <v>0</v>
      </c>
      <c r="X16" s="28"/>
      <c r="Y16" s="16">
        <v>0.17891237502206725</v>
      </c>
      <c r="Z16" s="17">
        <v>7.3186395040327423E-2</v>
      </c>
      <c r="AA16" s="4"/>
    </row>
    <row r="17" spans="3:31" ht="45.6" x14ac:dyDescent="0.25">
      <c r="C17" s="7"/>
      <c r="D17" s="13" t="s">
        <v>9</v>
      </c>
      <c r="E17" s="18">
        <v>4</v>
      </c>
      <c r="F17" s="15">
        <v>8</v>
      </c>
      <c r="G17" s="15">
        <v>8</v>
      </c>
      <c r="H17" s="19">
        <v>20</v>
      </c>
      <c r="I17" s="4"/>
      <c r="Q17" s="53"/>
      <c r="U17" s="7"/>
      <c r="V17" s="13" t="s">
        <v>9</v>
      </c>
      <c r="W17" s="18">
        <v>4</v>
      </c>
      <c r="X17" s="15">
        <v>8</v>
      </c>
      <c r="Y17" s="15">
        <v>8</v>
      </c>
      <c r="Z17" s="19">
        <v>20</v>
      </c>
      <c r="AA17" s="4"/>
    </row>
    <row r="18" spans="3:31" x14ac:dyDescent="0.25">
      <c r="C18" s="7"/>
      <c r="D18" s="13" t="s">
        <v>10</v>
      </c>
      <c r="E18" s="29">
        <v>2</v>
      </c>
      <c r="F18" s="30">
        <v>4</v>
      </c>
      <c r="G18" s="21">
        <v>4</v>
      </c>
      <c r="H18" s="19">
        <v>10</v>
      </c>
      <c r="I18" s="4"/>
      <c r="Q18" s="54"/>
      <c r="U18" s="7"/>
      <c r="V18" s="13" t="s">
        <v>10</v>
      </c>
      <c r="W18" s="29">
        <v>2</v>
      </c>
      <c r="X18" s="30">
        <v>4</v>
      </c>
      <c r="Y18" s="21">
        <v>4</v>
      </c>
      <c r="Z18" s="19">
        <v>10</v>
      </c>
      <c r="AA18" s="4"/>
    </row>
    <row r="19" spans="3:31" x14ac:dyDescent="0.25">
      <c r="C19" s="7"/>
      <c r="D19" s="22" t="s">
        <v>11</v>
      </c>
      <c r="E19" s="23">
        <v>3</v>
      </c>
      <c r="F19" s="24">
        <v>3</v>
      </c>
      <c r="G19" s="24">
        <v>3</v>
      </c>
      <c r="H19" s="25">
        <v>3</v>
      </c>
      <c r="I19" s="4"/>
      <c r="Q19" s="54"/>
      <c r="U19" s="7"/>
      <c r="V19" s="22" t="s">
        <v>11</v>
      </c>
      <c r="W19" s="23">
        <v>3</v>
      </c>
      <c r="X19" s="24">
        <v>3</v>
      </c>
      <c r="Y19" s="24">
        <v>3</v>
      </c>
      <c r="Z19" s="25">
        <v>3</v>
      </c>
      <c r="AA19" s="4"/>
    </row>
    <row r="20" spans="3:31" ht="22.8" x14ac:dyDescent="0.25">
      <c r="C20" s="7" t="s">
        <v>2</v>
      </c>
      <c r="D20" s="13" t="s">
        <v>6</v>
      </c>
      <c r="E20" s="31">
        <v>0.96076892283052262</v>
      </c>
      <c r="F20" s="16">
        <v>0.96076892283052262</v>
      </c>
      <c r="G20" s="27">
        <v>1</v>
      </c>
      <c r="H20" s="17">
        <v>0.98624138261245553</v>
      </c>
      <c r="I20" s="4"/>
      <c r="Q20" s="54"/>
      <c r="U20" s="7" t="s">
        <v>2</v>
      </c>
      <c r="V20" s="13" t="s">
        <v>6</v>
      </c>
      <c r="W20" s="31">
        <v>0.96076892283052262</v>
      </c>
      <c r="X20" s="16">
        <v>0.96076892283052262</v>
      </c>
      <c r="Y20" s="27">
        <v>1</v>
      </c>
      <c r="Z20" s="17">
        <v>0.98624138261245553</v>
      </c>
      <c r="AA20" s="4"/>
    </row>
    <row r="21" spans="3:31" ht="22.8" x14ac:dyDescent="0.25">
      <c r="C21" s="7"/>
      <c r="D21" s="13" t="s">
        <v>8</v>
      </c>
      <c r="E21" s="31">
        <v>0.17891237502206725</v>
      </c>
      <c r="F21" s="16">
        <v>0.17891237502206725</v>
      </c>
      <c r="G21" s="28"/>
      <c r="H21" s="17">
        <v>0.10572597998173938</v>
      </c>
      <c r="I21" s="4"/>
      <c r="Q21" s="54"/>
      <c r="U21" s="7"/>
      <c r="V21" s="13" t="s">
        <v>8</v>
      </c>
      <c r="W21" s="31">
        <v>0.17891237502206725</v>
      </c>
      <c r="X21" s="16">
        <v>0.17891237502206725</v>
      </c>
      <c r="Y21" s="28"/>
      <c r="Z21" s="17">
        <v>0.10572597998173938</v>
      </c>
      <c r="AA21" s="4"/>
    </row>
    <row r="22" spans="3:31" ht="45.6" x14ac:dyDescent="0.25">
      <c r="C22" s="7"/>
      <c r="D22" s="13" t="s">
        <v>9</v>
      </c>
      <c r="E22" s="18">
        <v>4</v>
      </c>
      <c r="F22" s="15">
        <v>8</v>
      </c>
      <c r="G22" s="15">
        <v>8.6666666666666679</v>
      </c>
      <c r="H22" s="19">
        <v>20.666666666666668</v>
      </c>
      <c r="I22" s="4"/>
      <c r="Q22" s="54"/>
      <c r="U22" s="7"/>
      <c r="V22" s="13" t="s">
        <v>9</v>
      </c>
      <c r="W22" s="18">
        <v>4</v>
      </c>
      <c r="X22" s="15">
        <v>8</v>
      </c>
      <c r="Y22" s="15">
        <v>8.6666666666666679</v>
      </c>
      <c r="Z22" s="19">
        <v>20.666666666666668</v>
      </c>
      <c r="AA22" s="4"/>
    </row>
    <row r="23" spans="3:31" x14ac:dyDescent="0.25">
      <c r="C23" s="7"/>
      <c r="D23" s="13" t="s">
        <v>10</v>
      </c>
      <c r="E23" s="32">
        <v>2</v>
      </c>
      <c r="F23" s="33">
        <v>4</v>
      </c>
      <c r="G23" s="30">
        <v>4.3333333333333304</v>
      </c>
      <c r="H23" s="19">
        <v>10.333333333333334</v>
      </c>
      <c r="I23" s="4"/>
      <c r="Q23" s="54"/>
      <c r="U23" s="7"/>
      <c r="V23" s="13" t="s">
        <v>10</v>
      </c>
      <c r="W23" s="32">
        <v>2</v>
      </c>
      <c r="X23" s="33">
        <v>4</v>
      </c>
      <c r="Y23" s="30">
        <v>4.3333333333333304</v>
      </c>
      <c r="Z23" s="19">
        <v>10.333333333333334</v>
      </c>
      <c r="AA23" s="4"/>
    </row>
    <row r="24" spans="3:31" x14ac:dyDescent="0.25">
      <c r="C24" s="7"/>
      <c r="D24" s="22" t="s">
        <v>11</v>
      </c>
      <c r="E24" s="23">
        <v>3</v>
      </c>
      <c r="F24" s="24">
        <v>3</v>
      </c>
      <c r="G24" s="24">
        <v>3</v>
      </c>
      <c r="H24" s="25">
        <v>3</v>
      </c>
      <c r="I24" s="4"/>
      <c r="Q24" s="54"/>
      <c r="U24" s="7"/>
      <c r="V24" s="22" t="s">
        <v>11</v>
      </c>
      <c r="W24" s="23">
        <v>3</v>
      </c>
      <c r="X24" s="24">
        <v>3</v>
      </c>
      <c r="Y24" s="24">
        <v>3</v>
      </c>
      <c r="Z24" s="25">
        <v>3</v>
      </c>
      <c r="AA24" s="4"/>
    </row>
    <row r="25" spans="3:31" ht="22.8" x14ac:dyDescent="0.25">
      <c r="C25" s="7" t="s">
        <v>12</v>
      </c>
      <c r="D25" s="34" t="s">
        <v>6</v>
      </c>
      <c r="E25" s="35">
        <v>0.99339926779878285</v>
      </c>
      <c r="F25" s="36">
        <v>0.99339926779878285</v>
      </c>
      <c r="G25" s="36">
        <v>0.98624138261245553</v>
      </c>
      <c r="H25" s="37">
        <v>1</v>
      </c>
      <c r="I25" s="4"/>
      <c r="Q25" s="54"/>
      <c r="U25" s="7" t="s">
        <v>12</v>
      </c>
      <c r="V25" s="34" t="s">
        <v>6</v>
      </c>
      <c r="W25" s="35">
        <v>0.99339926779878285</v>
      </c>
      <c r="X25" s="36">
        <v>0.99339926779878285</v>
      </c>
      <c r="Y25" s="36">
        <v>0.98624138261245553</v>
      </c>
      <c r="Z25" s="37">
        <v>1</v>
      </c>
      <c r="AA25" s="4"/>
    </row>
    <row r="26" spans="3:31" ht="22.8" x14ac:dyDescent="0.25">
      <c r="C26" s="7"/>
      <c r="D26" s="34" t="s">
        <v>8</v>
      </c>
      <c r="E26" s="35">
        <v>7.3186395040327423E-2</v>
      </c>
      <c r="F26" s="36">
        <v>7.3186395040327423E-2</v>
      </c>
      <c r="G26" s="36">
        <v>0.10572597998173938</v>
      </c>
      <c r="H26" s="38"/>
      <c r="I26" s="4"/>
      <c r="Q26" s="54"/>
      <c r="U26" s="7"/>
      <c r="V26" s="34" t="s">
        <v>8</v>
      </c>
      <c r="W26" s="35">
        <v>7.3186395040327423E-2</v>
      </c>
      <c r="X26" s="36">
        <v>7.3186395040327423E-2</v>
      </c>
      <c r="Y26" s="36">
        <v>0.10572597998173938</v>
      </c>
      <c r="Z26" s="38"/>
      <c r="AA26" s="4"/>
    </row>
    <row r="27" spans="3:31" ht="45.6" x14ac:dyDescent="0.25">
      <c r="C27" s="7"/>
      <c r="D27" s="34" t="s">
        <v>9</v>
      </c>
      <c r="E27" s="39">
        <v>10</v>
      </c>
      <c r="F27" s="40">
        <v>20</v>
      </c>
      <c r="G27" s="40">
        <v>20.666666666666668</v>
      </c>
      <c r="H27" s="19">
        <v>50.666666666666664</v>
      </c>
      <c r="I27" s="4"/>
      <c r="Q27" s="54"/>
      <c r="U27" s="7"/>
      <c r="V27" s="34" t="s">
        <v>9</v>
      </c>
      <c r="W27" s="39">
        <v>10</v>
      </c>
      <c r="X27" s="40">
        <v>20</v>
      </c>
      <c r="Y27" s="40">
        <v>20.666666666666668</v>
      </c>
      <c r="Z27" s="19">
        <v>50.666666666666664</v>
      </c>
      <c r="AA27" s="4"/>
    </row>
    <row r="28" spans="3:31" x14ac:dyDescent="0.25">
      <c r="C28" s="7"/>
      <c r="D28" s="34" t="s">
        <v>10</v>
      </c>
      <c r="E28" s="39">
        <v>5</v>
      </c>
      <c r="F28" s="40">
        <v>10</v>
      </c>
      <c r="G28" s="40">
        <v>10.333333333333334</v>
      </c>
      <c r="H28" s="41">
        <v>25.333333333333332</v>
      </c>
      <c r="I28" s="4"/>
      <c r="Q28" s="54"/>
      <c r="U28" s="7"/>
      <c r="V28" s="34" t="s">
        <v>10</v>
      </c>
      <c r="W28" s="39">
        <v>5</v>
      </c>
      <c r="X28" s="40">
        <v>10</v>
      </c>
      <c r="Y28" s="40">
        <v>10.333333333333334</v>
      </c>
      <c r="Z28" s="41">
        <v>25.333333333333332</v>
      </c>
      <c r="AA28" s="4"/>
    </row>
    <row r="29" spans="3:31" ht="14.4" thickBot="1" x14ac:dyDescent="0.3">
      <c r="C29" s="7"/>
      <c r="D29" s="42" t="s">
        <v>11</v>
      </c>
      <c r="E29" s="43">
        <v>3</v>
      </c>
      <c r="F29" s="44">
        <v>3</v>
      </c>
      <c r="G29" s="44">
        <v>3</v>
      </c>
      <c r="H29" s="45">
        <v>3</v>
      </c>
      <c r="I29" s="4"/>
      <c r="Q29" s="54"/>
      <c r="U29" s="7"/>
      <c r="V29" s="42" t="s">
        <v>11</v>
      </c>
      <c r="W29" s="43">
        <v>3</v>
      </c>
      <c r="X29" s="44">
        <v>3</v>
      </c>
      <c r="Y29" s="44">
        <v>3</v>
      </c>
      <c r="Z29" s="45">
        <v>3</v>
      </c>
      <c r="AA29" s="4"/>
    </row>
    <row r="30" spans="3:31" ht="14.4" thickTop="1" x14ac:dyDescent="0.25">
      <c r="C30" s="46" t="s">
        <v>13</v>
      </c>
      <c r="D30" s="46"/>
      <c r="E30" s="46"/>
      <c r="F30" s="46"/>
      <c r="G30" s="46"/>
      <c r="H30" s="46"/>
      <c r="I30" s="4"/>
      <c r="Q30" s="54"/>
      <c r="U30" s="46" t="s">
        <v>13</v>
      </c>
      <c r="V30" s="46"/>
      <c r="W30" s="46"/>
      <c r="X30" s="46"/>
      <c r="Y30" s="46"/>
      <c r="Z30" s="46"/>
      <c r="AA30" s="4"/>
    </row>
    <row r="31" spans="3:31" ht="13.8" customHeight="1" x14ac:dyDescent="0.25">
      <c r="I31" s="49" t="s">
        <v>16</v>
      </c>
      <c r="J31" s="49"/>
      <c r="K31" s="49"/>
      <c r="L31" s="49"/>
      <c r="M31" s="49"/>
      <c r="Q31" s="54"/>
      <c r="AA31" s="49" t="s">
        <v>24</v>
      </c>
      <c r="AB31" s="49"/>
      <c r="AC31" s="49"/>
      <c r="AD31" s="49"/>
      <c r="AE31" s="49"/>
    </row>
    <row r="32" spans="3:31" ht="13.8" customHeight="1" x14ac:dyDescent="0.25">
      <c r="I32" s="49"/>
      <c r="J32" s="49"/>
      <c r="K32" s="49"/>
      <c r="L32" s="49"/>
      <c r="M32" s="49"/>
      <c r="Q32" s="54"/>
      <c r="AA32" s="49"/>
      <c r="AB32" s="49"/>
      <c r="AC32" s="49"/>
      <c r="AD32" s="49"/>
      <c r="AE32" s="49"/>
    </row>
    <row r="33" spans="4:28" ht="27" x14ac:dyDescent="0.75">
      <c r="G33" s="50" t="s">
        <v>17</v>
      </c>
      <c r="Q33" s="54"/>
      <c r="Y33" s="50" t="s">
        <v>17</v>
      </c>
    </row>
    <row r="34" spans="4:28" x14ac:dyDescent="0.25">
      <c r="Q34" s="54"/>
    </row>
    <row r="35" spans="4:28" x14ac:dyDescent="0.25">
      <c r="Q35" s="54"/>
    </row>
    <row r="36" spans="4:28" x14ac:dyDescent="0.25">
      <c r="Q36" s="54"/>
    </row>
    <row r="37" spans="4:28" x14ac:dyDescent="0.25">
      <c r="Q37" s="54"/>
    </row>
    <row r="38" spans="4:28" x14ac:dyDescent="0.25">
      <c r="Q38" s="54"/>
    </row>
    <row r="39" spans="4:28" x14ac:dyDescent="0.25">
      <c r="Q39" s="54"/>
    </row>
    <row r="40" spans="4:28" x14ac:dyDescent="0.25">
      <c r="Q40" s="54"/>
    </row>
    <row r="41" spans="4:28" x14ac:dyDescent="0.25">
      <c r="Q41" s="54"/>
    </row>
    <row r="42" spans="4:28" x14ac:dyDescent="0.25">
      <c r="Q42" s="54"/>
    </row>
    <row r="43" spans="4:28" ht="20.399999999999999" thickBot="1" x14ac:dyDescent="0.45">
      <c r="D43" s="65" t="s">
        <v>18</v>
      </c>
      <c r="E43" s="65"/>
      <c r="F43" s="62" t="s">
        <v>0</v>
      </c>
      <c r="G43" s="63" t="s">
        <v>21</v>
      </c>
      <c r="H43" s="63"/>
      <c r="I43" s="62" t="s">
        <v>20</v>
      </c>
      <c r="J43" s="62">
        <f>C4</f>
        <v>0.94736966759166785</v>
      </c>
      <c r="Q43" s="54"/>
      <c r="V43" s="58" t="s">
        <v>18</v>
      </c>
      <c r="W43" s="58"/>
      <c r="X43" s="56" t="s">
        <v>25</v>
      </c>
      <c r="Y43" s="60" t="s">
        <v>26</v>
      </c>
      <c r="Z43" s="57" t="s">
        <v>27</v>
      </c>
      <c r="AA43" s="51" t="s">
        <v>20</v>
      </c>
      <c r="AB43" s="51">
        <f>C7</f>
        <v>0.9473874307729353</v>
      </c>
    </row>
    <row r="44" spans="4:28" ht="19.8" x14ac:dyDescent="0.4">
      <c r="D44" s="66"/>
      <c r="E44" s="66" t="s">
        <v>19</v>
      </c>
      <c r="F44" s="62"/>
      <c r="G44" s="64">
        <v>25.332999999999998</v>
      </c>
      <c r="H44" s="64"/>
      <c r="I44" s="62"/>
      <c r="J44" s="62"/>
      <c r="Q44" s="54"/>
      <c r="V44" s="59"/>
      <c r="W44" s="59" t="s">
        <v>19</v>
      </c>
      <c r="X44" s="56"/>
      <c r="Y44" s="61">
        <v>25.332999999999998</v>
      </c>
      <c r="Z44" s="57"/>
      <c r="AA44" s="51"/>
      <c r="AB44" s="51"/>
    </row>
    <row r="45" spans="4:28" x14ac:dyDescent="0.25">
      <c r="Q45" s="54"/>
    </row>
    <row r="46" spans="4:28" x14ac:dyDescent="0.25">
      <c r="Q46" s="54"/>
    </row>
    <row r="47" spans="4:28" x14ac:dyDescent="0.25">
      <c r="Q47" s="54"/>
    </row>
    <row r="48" spans="4:28" x14ac:dyDescent="0.25">
      <c r="Q48" s="54"/>
    </row>
    <row r="49" spans="17:17" x14ac:dyDescent="0.25">
      <c r="Q49" s="54"/>
    </row>
    <row r="50" spans="17:17" x14ac:dyDescent="0.25">
      <c r="Q50" s="54"/>
    </row>
    <row r="51" spans="17:17" x14ac:dyDescent="0.25">
      <c r="Q51" s="54"/>
    </row>
    <row r="52" spans="17:17" x14ac:dyDescent="0.25">
      <c r="Q52" s="54"/>
    </row>
    <row r="53" spans="17:17" x14ac:dyDescent="0.25">
      <c r="Q53" s="54"/>
    </row>
    <row r="54" spans="17:17" x14ac:dyDescent="0.25">
      <c r="Q54" s="54"/>
    </row>
    <row r="55" spans="17:17" x14ac:dyDescent="0.25">
      <c r="Q55" s="54"/>
    </row>
    <row r="56" spans="17:17" x14ac:dyDescent="0.25">
      <c r="Q56" s="54"/>
    </row>
    <row r="57" spans="17:17" x14ac:dyDescent="0.25">
      <c r="Q57" s="54"/>
    </row>
    <row r="58" spans="17:17" x14ac:dyDescent="0.25">
      <c r="Q58" s="54"/>
    </row>
    <row r="59" spans="17:17" x14ac:dyDescent="0.25">
      <c r="Q59" s="54"/>
    </row>
    <row r="60" spans="17:17" x14ac:dyDescent="0.25">
      <c r="Q60" s="54"/>
    </row>
    <row r="61" spans="17:17" x14ac:dyDescent="0.25">
      <c r="Q61" s="54"/>
    </row>
    <row r="62" spans="17:17" x14ac:dyDescent="0.25">
      <c r="Q62" s="54"/>
    </row>
    <row r="63" spans="17:17" x14ac:dyDescent="0.25">
      <c r="Q63" s="54"/>
    </row>
    <row r="64" spans="17:17" x14ac:dyDescent="0.25">
      <c r="Q64" s="54"/>
    </row>
    <row r="65" spans="17:17" x14ac:dyDescent="0.25">
      <c r="Q65" s="54"/>
    </row>
    <row r="66" spans="17:17" x14ac:dyDescent="0.25">
      <c r="Q66" s="54"/>
    </row>
    <row r="67" spans="17:17" x14ac:dyDescent="0.25">
      <c r="Q67" s="54"/>
    </row>
    <row r="68" spans="17:17" x14ac:dyDescent="0.25">
      <c r="Q68" s="54"/>
    </row>
    <row r="69" spans="17:17" x14ac:dyDescent="0.25">
      <c r="Q69" s="54"/>
    </row>
    <row r="70" spans="17:17" x14ac:dyDescent="0.25">
      <c r="Q70" s="54"/>
    </row>
    <row r="71" spans="17:17" x14ac:dyDescent="0.25">
      <c r="Q71" s="54"/>
    </row>
    <row r="72" spans="17:17" x14ac:dyDescent="0.25">
      <c r="Q72" s="54"/>
    </row>
    <row r="73" spans="17:17" x14ac:dyDescent="0.25">
      <c r="Q73" s="54"/>
    </row>
    <row r="74" spans="17:17" x14ac:dyDescent="0.25">
      <c r="Q74" s="54"/>
    </row>
    <row r="75" spans="17:17" x14ac:dyDescent="0.25">
      <c r="Q75" s="54"/>
    </row>
    <row r="76" spans="17:17" x14ac:dyDescent="0.25">
      <c r="Q76" s="54"/>
    </row>
    <row r="77" spans="17:17" x14ac:dyDescent="0.25">
      <c r="Q77" s="54"/>
    </row>
    <row r="78" spans="17:17" x14ac:dyDescent="0.25">
      <c r="Q78" s="54"/>
    </row>
    <row r="79" spans="17:17" x14ac:dyDescent="0.25">
      <c r="Q79" s="54"/>
    </row>
    <row r="80" spans="17:17" x14ac:dyDescent="0.25">
      <c r="Q80" s="54"/>
    </row>
    <row r="81" spans="17:17" x14ac:dyDescent="0.25">
      <c r="Q81" s="54"/>
    </row>
    <row r="82" spans="17:17" x14ac:dyDescent="0.25">
      <c r="Q82" s="54"/>
    </row>
    <row r="83" spans="17:17" x14ac:dyDescent="0.25">
      <c r="Q83" s="54"/>
    </row>
    <row r="84" spans="17:17" x14ac:dyDescent="0.25">
      <c r="Q84" s="54"/>
    </row>
    <row r="85" spans="17:17" x14ac:dyDescent="0.25">
      <c r="Q85" s="54"/>
    </row>
    <row r="86" spans="17:17" x14ac:dyDescent="0.25">
      <c r="Q86" s="54"/>
    </row>
    <row r="87" spans="17:17" x14ac:dyDescent="0.25">
      <c r="Q87" s="54"/>
    </row>
    <row r="88" spans="17:17" x14ac:dyDescent="0.25">
      <c r="Q88" s="54"/>
    </row>
    <row r="89" spans="17:17" x14ac:dyDescent="0.25">
      <c r="Q89" s="54"/>
    </row>
    <row r="90" spans="17:17" x14ac:dyDescent="0.25">
      <c r="Q90" s="54"/>
    </row>
    <row r="91" spans="17:17" x14ac:dyDescent="0.25">
      <c r="Q91" s="54"/>
    </row>
    <row r="92" spans="17:17" x14ac:dyDescent="0.25">
      <c r="Q92" s="54"/>
    </row>
    <row r="93" spans="17:17" x14ac:dyDescent="0.25">
      <c r="Q93" s="54"/>
    </row>
    <row r="94" spans="17:17" x14ac:dyDescent="0.25">
      <c r="Q94" s="54"/>
    </row>
    <row r="95" spans="17:17" x14ac:dyDescent="0.25">
      <c r="Q95" s="54"/>
    </row>
    <row r="96" spans="17:17" x14ac:dyDescent="0.25">
      <c r="Q96" s="54"/>
    </row>
    <row r="97" spans="17:17" x14ac:dyDescent="0.25">
      <c r="Q97" s="54"/>
    </row>
    <row r="98" spans="17:17" x14ac:dyDescent="0.25">
      <c r="Q98" s="54"/>
    </row>
    <row r="99" spans="17:17" x14ac:dyDescent="0.25">
      <c r="Q99" s="54"/>
    </row>
    <row r="100" spans="17:17" x14ac:dyDescent="0.25">
      <c r="Q100" s="54"/>
    </row>
    <row r="101" spans="17:17" x14ac:dyDescent="0.25">
      <c r="Q101" s="54"/>
    </row>
    <row r="102" spans="17:17" x14ac:dyDescent="0.25">
      <c r="Q102" s="54"/>
    </row>
    <row r="103" spans="17:17" x14ac:dyDescent="0.25">
      <c r="Q103" s="54"/>
    </row>
    <row r="104" spans="17:17" x14ac:dyDescent="0.25">
      <c r="Q104" s="54"/>
    </row>
    <row r="105" spans="17:17" x14ac:dyDescent="0.25">
      <c r="Q105" s="54"/>
    </row>
    <row r="106" spans="17:17" x14ac:dyDescent="0.25">
      <c r="Q106" s="54"/>
    </row>
    <row r="107" spans="17:17" x14ac:dyDescent="0.25">
      <c r="Q107" s="54"/>
    </row>
    <row r="108" spans="17:17" x14ac:dyDescent="0.25">
      <c r="Q108" s="54"/>
    </row>
    <row r="109" spans="17:17" x14ac:dyDescent="0.25">
      <c r="Q109" s="54"/>
    </row>
    <row r="110" spans="17:17" x14ac:dyDescent="0.25">
      <c r="Q110" s="54"/>
    </row>
    <row r="111" spans="17:17" x14ac:dyDescent="0.25">
      <c r="Q111" s="54"/>
    </row>
    <row r="112" spans="17:17" x14ac:dyDescent="0.25">
      <c r="Q112" s="54"/>
    </row>
    <row r="113" spans="17:17" x14ac:dyDescent="0.25">
      <c r="Q113" s="54"/>
    </row>
    <row r="114" spans="17:17" x14ac:dyDescent="0.25">
      <c r="Q114" s="54"/>
    </row>
    <row r="115" spans="17:17" x14ac:dyDescent="0.25">
      <c r="Q115" s="54"/>
    </row>
    <row r="116" spans="17:17" x14ac:dyDescent="0.25">
      <c r="Q116" s="54"/>
    </row>
    <row r="117" spans="17:17" x14ac:dyDescent="0.25">
      <c r="Q117" s="54"/>
    </row>
    <row r="118" spans="17:17" x14ac:dyDescent="0.25">
      <c r="Q118" s="54"/>
    </row>
    <row r="119" spans="17:17" x14ac:dyDescent="0.25">
      <c r="Q119" s="55"/>
    </row>
  </sheetData>
  <sheetProtection sheet="1" objects="1" scenarios="1" selectLockedCells="1" selectUnlockedCells="1"/>
  <mergeCells count="28">
    <mergeCell ref="D43:E43"/>
    <mergeCell ref="U30:Z30"/>
    <mergeCell ref="AA31:AE32"/>
    <mergeCell ref="X43:X44"/>
    <mergeCell ref="AA43:AA44"/>
    <mergeCell ref="AB43:AB44"/>
    <mergeCell ref="O12:P16"/>
    <mergeCell ref="Z43:Z44"/>
    <mergeCell ref="V43:W43"/>
    <mergeCell ref="F43:F44"/>
    <mergeCell ref="I43:I44"/>
    <mergeCell ref="J43:J44"/>
    <mergeCell ref="X5:Z6"/>
    <mergeCell ref="U8:Z8"/>
    <mergeCell ref="U9:V9"/>
    <mergeCell ref="U10:U14"/>
    <mergeCell ref="U15:U19"/>
    <mergeCell ref="U20:U24"/>
    <mergeCell ref="U25:U29"/>
    <mergeCell ref="C25:C29"/>
    <mergeCell ref="C30:H30"/>
    <mergeCell ref="I31:M32"/>
    <mergeCell ref="F5:H6"/>
    <mergeCell ref="C8:H8"/>
    <mergeCell ref="C9:D9"/>
    <mergeCell ref="C10:C14"/>
    <mergeCell ref="C15:C19"/>
    <mergeCell ref="C20:C2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>جامعة الملك سعود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المستخدم</dc:creator>
  <cp:lastModifiedBy>المستخدم</cp:lastModifiedBy>
  <cp:lastPrinted>2016-03-23T08:34:54Z</cp:lastPrinted>
  <dcterms:created xsi:type="dcterms:W3CDTF">2016-03-23T08:06:13Z</dcterms:created>
  <dcterms:modified xsi:type="dcterms:W3CDTF">2016-03-23T08:36:19Z</dcterms:modified>
</cp:coreProperties>
</file>