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tabRatio="912" firstSheet="3" activeTab="12"/>
  </bookViews>
  <sheets>
    <sheet name="L2" sheetId="1" r:id="rId1"/>
    <sheet name="L3-Descriptive Statistics" sheetId="2" r:id="rId2"/>
    <sheet name="L3-one way ANOVA" sheetId="3" r:id="rId3"/>
    <sheet name="L3-ANOVA two ways with" sheetId="4" r:id="rId4"/>
    <sheet name="L3-ANOVA two ways without" sheetId="5" r:id="rId5"/>
    <sheet name="L4-F test " sheetId="8" r:id="rId6"/>
    <sheet name="L4-t test" sheetId="9" r:id="rId7"/>
    <sheet name="L4 - t test paird" sheetId="10" r:id="rId8"/>
    <sheet name="L5-Correlation" sheetId="6" r:id="rId9"/>
    <sheet name="L5-Regression" sheetId="7" r:id="rId10"/>
    <sheet name="L6-Plots" sheetId="12" r:id="rId11"/>
    <sheet name="L6-Histogram" sheetId="11" r:id="rId12"/>
    <sheet name="L7 - Matrices" sheetId="13" r:id="rId13"/>
  </sheets>
  <calcPr calcId="145621"/>
</workbook>
</file>

<file path=xl/calcChain.xml><?xml version="1.0" encoding="utf-8"?>
<calcChain xmlns="http://schemas.openxmlformats.org/spreadsheetml/2006/main">
  <c r="N20" i="4" l="1"/>
  <c r="N18" i="4"/>
</calcChain>
</file>

<file path=xl/sharedStrings.xml><?xml version="1.0" encoding="utf-8"?>
<sst xmlns="http://schemas.openxmlformats.org/spreadsheetml/2006/main" count="60" uniqueCount="48">
  <si>
    <t xml:space="preserve">Scores </t>
  </si>
  <si>
    <t>economics</t>
  </si>
  <si>
    <t>medicine</t>
  </si>
  <si>
    <t>history</t>
  </si>
  <si>
    <t>SQ</t>
  </si>
  <si>
    <t>RQ</t>
  </si>
  <si>
    <t>TQ</t>
  </si>
  <si>
    <t>East</t>
  </si>
  <si>
    <t>West</t>
  </si>
  <si>
    <t>X</t>
  </si>
  <si>
    <t>Y</t>
  </si>
  <si>
    <t>correlation coefficient</t>
  </si>
  <si>
    <t>Z</t>
  </si>
  <si>
    <t>A</t>
  </si>
  <si>
    <t>B</t>
  </si>
  <si>
    <t>C</t>
  </si>
  <si>
    <t>Male</t>
  </si>
  <si>
    <t>Female</t>
  </si>
  <si>
    <t>Before</t>
  </si>
  <si>
    <t>After</t>
  </si>
  <si>
    <t>Min</t>
  </si>
  <si>
    <t>Units</t>
  </si>
  <si>
    <t>No. of students</t>
  </si>
  <si>
    <t>Bins(Upper levels)</t>
  </si>
  <si>
    <t>number of children</t>
  </si>
  <si>
    <t>Frequency Table :</t>
  </si>
  <si>
    <t xml:space="preserve">Freq. </t>
  </si>
  <si>
    <t>Marks</t>
  </si>
  <si>
    <t>Grade</t>
  </si>
  <si>
    <t xml:space="preserve">City </t>
  </si>
  <si>
    <t>Brand A</t>
  </si>
  <si>
    <t>Brand B</t>
  </si>
  <si>
    <t>Brand C</t>
  </si>
  <si>
    <t>London</t>
  </si>
  <si>
    <t>Paris</t>
  </si>
  <si>
    <t>Rome</t>
  </si>
  <si>
    <t>Madrid</t>
  </si>
  <si>
    <t>Vienna</t>
  </si>
  <si>
    <t>Berlin</t>
  </si>
  <si>
    <t>A=</t>
  </si>
  <si>
    <t>A inverse</t>
  </si>
  <si>
    <t>C=</t>
  </si>
  <si>
    <t>A.C</t>
  </si>
  <si>
    <t>B=</t>
  </si>
  <si>
    <t>X=</t>
  </si>
  <si>
    <t xml:space="preserve">use mmult (A inverse ,B) </t>
  </si>
  <si>
    <t xml:space="preserve">use mmult (A  ,B) </t>
  </si>
  <si>
    <t xml:space="preserve">use minverse (A)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</si>
</sst>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0" fillId="8" borderId="1" xfId="0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591583</xdr:colOff>
      <xdr:row>14</xdr:row>
      <xdr:rowOff>95636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01958" cy="27626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10</xdr:col>
      <xdr:colOff>362951</xdr:colOff>
      <xdr:row>29</xdr:row>
      <xdr:rowOff>319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29000"/>
          <a:ext cx="7173326" cy="22863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10</xdr:col>
      <xdr:colOff>439162</xdr:colOff>
      <xdr:row>52</xdr:row>
      <xdr:rowOff>38291</xdr:rowOff>
    </xdr:to>
    <xdr:pic>
      <xdr:nvPicPr>
        <xdr:cNvPr id="4" name="صورة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763000"/>
          <a:ext cx="7249537" cy="13717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10</xdr:col>
      <xdr:colOff>277214</xdr:colOff>
      <xdr:row>76</xdr:row>
      <xdr:rowOff>181532</xdr:rowOff>
    </xdr:to>
    <xdr:pic>
      <xdr:nvPicPr>
        <xdr:cNvPr id="5" name="صورة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839450"/>
          <a:ext cx="7087589" cy="39915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438977</xdr:colOff>
      <xdr:row>22</xdr:row>
      <xdr:rowOff>143480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25377" cy="43344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429621</xdr:colOff>
      <xdr:row>19</xdr:row>
      <xdr:rowOff>57663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35221" cy="36771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476997</xdr:colOff>
      <xdr:row>26</xdr:row>
      <xdr:rowOff>124534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53797" cy="507753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57839</xdr:colOff>
      <xdr:row>11</xdr:row>
      <xdr:rowOff>181293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34639" cy="22767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7</xdr:col>
      <xdr:colOff>133964</xdr:colOff>
      <xdr:row>26</xdr:row>
      <xdr:rowOff>38424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67000"/>
          <a:ext cx="4401164" cy="23244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11</xdr:col>
      <xdr:colOff>115294</xdr:colOff>
      <xdr:row>48</xdr:row>
      <xdr:rowOff>152900</xdr:rowOff>
    </xdr:to>
    <xdr:pic>
      <xdr:nvPicPr>
        <xdr:cNvPr id="4" name="صورة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715000"/>
          <a:ext cx="7125694" cy="3581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7</xdr:col>
      <xdr:colOff>124438</xdr:colOff>
      <xdr:row>80</xdr:row>
      <xdr:rowOff>124587</xdr:rowOff>
    </xdr:to>
    <xdr:pic>
      <xdr:nvPicPr>
        <xdr:cNvPr id="5" name="صورة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906000"/>
          <a:ext cx="4391638" cy="5458587"/>
        </a:xfrm>
        <a:prstGeom prst="rect">
          <a:avLst/>
        </a:prstGeom>
      </xdr:spPr>
    </xdr:pic>
    <xdr:clientData/>
  </xdr:twoCellAnchor>
  <xdr:twoCellAnchor editAs="oneCell">
    <xdr:from>
      <xdr:col>8</xdr:col>
      <xdr:colOff>533400</xdr:colOff>
      <xdr:row>66</xdr:row>
      <xdr:rowOff>57150</xdr:rowOff>
    </xdr:from>
    <xdr:to>
      <xdr:col>12</xdr:col>
      <xdr:colOff>343256</xdr:colOff>
      <xdr:row>71</xdr:row>
      <xdr:rowOff>19178</xdr:rowOff>
    </xdr:to>
    <xdr:pic>
      <xdr:nvPicPr>
        <xdr:cNvPr id="6" name="صورة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10200" y="12630150"/>
          <a:ext cx="2553056" cy="914528"/>
        </a:xfrm>
        <a:prstGeom prst="rect">
          <a:avLst/>
        </a:prstGeom>
      </xdr:spPr>
    </xdr:pic>
    <xdr:clientData/>
  </xdr:twoCellAnchor>
  <xdr:twoCellAnchor>
    <xdr:from>
      <xdr:col>12</xdr:col>
      <xdr:colOff>114300</xdr:colOff>
      <xdr:row>57</xdr:row>
      <xdr:rowOff>114300</xdr:rowOff>
    </xdr:from>
    <xdr:to>
      <xdr:col>16</xdr:col>
      <xdr:colOff>190500</xdr:colOff>
      <xdr:row>68</xdr:row>
      <xdr:rowOff>66675</xdr:rowOff>
    </xdr:to>
    <xdr:cxnSp macro="">
      <xdr:nvCxnSpPr>
        <xdr:cNvPr id="8" name="رابط كسهم مستقيم 7"/>
        <xdr:cNvCxnSpPr/>
      </xdr:nvCxnSpPr>
      <xdr:spPr>
        <a:xfrm flipH="1">
          <a:off x="7734300" y="10972800"/>
          <a:ext cx="2514600" cy="20478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152400</xdr:colOff>
      <xdr:row>61</xdr:row>
      <xdr:rowOff>123825</xdr:rowOff>
    </xdr:from>
    <xdr:to>
      <xdr:col>11</xdr:col>
      <xdr:colOff>314325</xdr:colOff>
      <xdr:row>68</xdr:row>
      <xdr:rowOff>38100</xdr:rowOff>
    </xdr:to>
    <xdr:cxnSp macro="">
      <xdr:nvCxnSpPr>
        <xdr:cNvPr id="10" name="رابط كسهم مستقيم 9"/>
        <xdr:cNvCxnSpPr/>
      </xdr:nvCxnSpPr>
      <xdr:spPr>
        <a:xfrm>
          <a:off x="5638800" y="11744325"/>
          <a:ext cx="1685925" cy="124777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409575</xdr:colOff>
      <xdr:row>25</xdr:row>
      <xdr:rowOff>28575</xdr:rowOff>
    </xdr:to>
    <xdr:pic>
      <xdr:nvPicPr>
        <xdr:cNvPr id="2" name="صورة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86375" cy="479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11</xdr:col>
      <xdr:colOff>257175</xdr:colOff>
      <xdr:row>20</xdr:row>
      <xdr:rowOff>123825</xdr:rowOff>
    </xdr:to>
    <xdr:pic>
      <xdr:nvPicPr>
        <xdr:cNvPr id="2" name="صورة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953250" cy="393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381904</xdr:colOff>
      <xdr:row>34</xdr:row>
      <xdr:rowOff>114608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81500"/>
          <a:ext cx="6477904" cy="22101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229568</xdr:colOff>
      <xdr:row>22</xdr:row>
      <xdr:rowOff>153006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35168" cy="43440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381734</xdr:colOff>
      <xdr:row>11</xdr:row>
      <xdr:rowOff>181293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58534" cy="22767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228600</xdr:colOff>
      <xdr:row>22</xdr:row>
      <xdr:rowOff>38100</xdr:rowOff>
    </xdr:to>
    <xdr:pic>
      <xdr:nvPicPr>
        <xdr:cNvPr id="2" name="صورة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24600" cy="422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238125</xdr:colOff>
      <xdr:row>20</xdr:row>
      <xdr:rowOff>76200</xdr:rowOff>
    </xdr:to>
    <xdr:pic>
      <xdr:nvPicPr>
        <xdr:cNvPr id="2" name="صورة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34125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401042</xdr:colOff>
      <xdr:row>31</xdr:row>
      <xdr:rowOff>153246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06642" cy="605874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96029</xdr:colOff>
      <xdr:row>11</xdr:row>
      <xdr:rowOff>152714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82429" cy="22482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28575</xdr:rowOff>
    </xdr:from>
    <xdr:to>
      <xdr:col>8</xdr:col>
      <xdr:colOff>200734</xdr:colOff>
      <xdr:row>29</xdr:row>
      <xdr:rowOff>124184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076575"/>
          <a:ext cx="5077534" cy="25721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66675</xdr:rowOff>
    </xdr:from>
    <xdr:to>
      <xdr:col>8</xdr:col>
      <xdr:colOff>191207</xdr:colOff>
      <xdr:row>48</xdr:row>
      <xdr:rowOff>48048</xdr:rowOff>
    </xdr:to>
    <xdr:pic>
      <xdr:nvPicPr>
        <xdr:cNvPr id="5" name="صورة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162675"/>
          <a:ext cx="5068007" cy="3029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N68"/>
  <sheetViews>
    <sheetView topLeftCell="A7" workbookViewId="0">
      <selection activeCell="P68" sqref="P68"/>
    </sheetView>
  </sheetViews>
  <sheetFormatPr defaultRowHeight="15" x14ac:dyDescent="0.25"/>
  <cols>
    <col min="5" max="5" width="19.85546875" customWidth="1"/>
    <col min="14" max="14" width="14.85546875" customWidth="1"/>
  </cols>
  <sheetData>
    <row r="16" s="12" customFormat="1" x14ac:dyDescent="0.25"/>
    <row r="19" spans="14:14" ht="30" x14ac:dyDescent="0.25">
      <c r="N19" s="10" t="s">
        <v>24</v>
      </c>
    </row>
    <row r="20" spans="14:14" x14ac:dyDescent="0.25">
      <c r="N20" s="4">
        <v>2</v>
      </c>
    </row>
    <row r="21" spans="14:14" x14ac:dyDescent="0.25">
      <c r="N21" s="4">
        <v>3</v>
      </c>
    </row>
    <row r="22" spans="14:14" x14ac:dyDescent="0.25">
      <c r="N22" s="4">
        <v>2</v>
      </c>
    </row>
    <row r="23" spans="14:14" x14ac:dyDescent="0.25">
      <c r="N23" s="4">
        <v>2</v>
      </c>
    </row>
    <row r="24" spans="14:14" x14ac:dyDescent="0.25">
      <c r="N24" s="4">
        <v>0</v>
      </c>
    </row>
    <row r="25" spans="14:14" x14ac:dyDescent="0.25">
      <c r="N25" s="4">
        <v>2</v>
      </c>
    </row>
    <row r="26" spans="14:14" x14ac:dyDescent="0.25">
      <c r="N26" s="4">
        <v>3</v>
      </c>
    </row>
    <row r="27" spans="14:14" x14ac:dyDescent="0.25">
      <c r="N27" s="4">
        <v>6</v>
      </c>
    </row>
    <row r="28" spans="14:14" x14ac:dyDescent="0.25">
      <c r="N28" s="4">
        <v>3</v>
      </c>
    </row>
    <row r="29" spans="14:14" x14ac:dyDescent="0.25">
      <c r="N29" s="4">
        <v>2</v>
      </c>
    </row>
    <row r="30" spans="14:14" x14ac:dyDescent="0.25">
      <c r="N30" s="4">
        <v>2</v>
      </c>
    </row>
    <row r="31" spans="14:14" x14ac:dyDescent="0.25">
      <c r="N31" s="4">
        <v>4</v>
      </c>
    </row>
    <row r="32" spans="14:14" x14ac:dyDescent="0.25">
      <c r="N32" s="4">
        <v>3</v>
      </c>
    </row>
    <row r="33" spans="1:14" x14ac:dyDescent="0.25">
      <c r="N33" s="4">
        <v>1</v>
      </c>
    </row>
    <row r="34" spans="1:14" x14ac:dyDescent="0.25">
      <c r="N34" s="4">
        <v>3</v>
      </c>
    </row>
    <row r="35" spans="1:14" x14ac:dyDescent="0.25">
      <c r="A35" s="18" t="s">
        <v>25</v>
      </c>
      <c r="B35" s="18"/>
      <c r="C35" s="18"/>
      <c r="D35" s="18"/>
      <c r="N35" s="4">
        <v>3</v>
      </c>
    </row>
    <row r="36" spans="1:14" x14ac:dyDescent="0.25">
      <c r="E36" s="5" t="s">
        <v>24</v>
      </c>
      <c r="F36" s="5" t="s">
        <v>26</v>
      </c>
      <c r="N36" s="4">
        <v>3</v>
      </c>
    </row>
    <row r="37" spans="1:14" x14ac:dyDescent="0.25">
      <c r="E37" s="4">
        <v>0</v>
      </c>
      <c r="F37" s="4"/>
      <c r="N37" s="4">
        <v>2</v>
      </c>
    </row>
    <row r="38" spans="1:14" x14ac:dyDescent="0.25">
      <c r="E38" s="4">
        <v>1</v>
      </c>
      <c r="F38" s="4"/>
      <c r="N38" s="4">
        <v>1</v>
      </c>
    </row>
    <row r="39" spans="1:14" x14ac:dyDescent="0.25">
      <c r="E39" s="4">
        <v>2</v>
      </c>
      <c r="F39" s="4"/>
      <c r="N39" s="4">
        <v>5</v>
      </c>
    </row>
    <row r="40" spans="1:14" x14ac:dyDescent="0.25">
      <c r="E40" s="4">
        <v>3</v>
      </c>
      <c r="F40" s="4"/>
    </row>
    <row r="41" spans="1:14" x14ac:dyDescent="0.25">
      <c r="E41" s="4">
        <v>4</v>
      </c>
      <c r="F41" s="4"/>
    </row>
    <row r="42" spans="1:14" x14ac:dyDescent="0.25">
      <c r="E42" s="4">
        <v>5</v>
      </c>
      <c r="F42" s="4"/>
    </row>
    <row r="43" spans="1:14" x14ac:dyDescent="0.25">
      <c r="E43" s="4">
        <v>6</v>
      </c>
      <c r="F43" s="4"/>
    </row>
    <row r="44" spans="1:14" s="12" customFormat="1" x14ac:dyDescent="0.25"/>
    <row r="55" spans="13:14" s="12" customFormat="1" ht="13.5" customHeight="1" x14ac:dyDescent="0.25"/>
    <row r="58" spans="13:14" x14ac:dyDescent="0.25">
      <c r="M58" s="5" t="s">
        <v>27</v>
      </c>
      <c r="N58" s="5" t="s">
        <v>28</v>
      </c>
    </row>
    <row r="59" spans="13:14" x14ac:dyDescent="0.25">
      <c r="M59" s="4">
        <v>70</v>
      </c>
      <c r="N59" s="4"/>
    </row>
    <row r="60" spans="13:14" x14ac:dyDescent="0.25">
      <c r="M60" s="4">
        <v>85</v>
      </c>
      <c r="N60" s="4"/>
    </row>
    <row r="61" spans="13:14" x14ac:dyDescent="0.25">
      <c r="M61" s="4">
        <v>83</v>
      </c>
      <c r="N61" s="4"/>
    </row>
    <row r="62" spans="13:14" x14ac:dyDescent="0.25">
      <c r="M62" s="4">
        <v>25</v>
      </c>
      <c r="N62" s="4"/>
    </row>
    <row r="63" spans="13:14" x14ac:dyDescent="0.25">
      <c r="M63" s="4">
        <v>80</v>
      </c>
      <c r="N63" s="4"/>
    </row>
    <row r="64" spans="13:14" x14ac:dyDescent="0.25">
      <c r="M64" s="4">
        <v>98</v>
      </c>
      <c r="N64" s="4"/>
    </row>
    <row r="65" spans="13:14" x14ac:dyDescent="0.25">
      <c r="M65" s="4">
        <v>80</v>
      </c>
      <c r="N65" s="4"/>
    </row>
    <row r="66" spans="13:14" x14ac:dyDescent="0.25">
      <c r="M66" s="4">
        <v>72</v>
      </c>
      <c r="N66" s="4"/>
    </row>
    <row r="67" spans="13:14" x14ac:dyDescent="0.25">
      <c r="M67" s="4">
        <v>42</v>
      </c>
      <c r="N67" s="4"/>
    </row>
    <row r="68" spans="13:14" x14ac:dyDescent="0.25">
      <c r="M68" s="4">
        <v>32</v>
      </c>
      <c r="N68" s="4"/>
    </row>
  </sheetData>
  <mergeCells count="1">
    <mergeCell ref="A35:D3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M15"/>
  <sheetViews>
    <sheetView workbookViewId="0">
      <selection activeCell="O13" sqref="O13"/>
    </sheetView>
  </sheetViews>
  <sheetFormatPr defaultRowHeight="15" x14ac:dyDescent="0.25"/>
  <sheetData>
    <row r="1" spans="12:13" x14ac:dyDescent="0.25">
      <c r="L1" s="5" t="s">
        <v>20</v>
      </c>
      <c r="M1" s="5" t="s">
        <v>21</v>
      </c>
    </row>
    <row r="2" spans="12:13" x14ac:dyDescent="0.25">
      <c r="L2" s="4">
        <v>23</v>
      </c>
      <c r="M2" s="4">
        <v>1</v>
      </c>
    </row>
    <row r="3" spans="12:13" x14ac:dyDescent="0.25">
      <c r="L3" s="4">
        <v>29</v>
      </c>
      <c r="M3" s="4">
        <v>2</v>
      </c>
    </row>
    <row r="4" spans="12:13" x14ac:dyDescent="0.25">
      <c r="L4" s="4">
        <v>49</v>
      </c>
      <c r="M4" s="4">
        <v>3</v>
      </c>
    </row>
    <row r="5" spans="12:13" x14ac:dyDescent="0.25">
      <c r="L5" s="4">
        <v>64</v>
      </c>
      <c r="M5" s="4">
        <v>4</v>
      </c>
    </row>
    <row r="6" spans="12:13" x14ac:dyDescent="0.25">
      <c r="L6" s="4">
        <v>74</v>
      </c>
      <c r="M6" s="4">
        <v>4</v>
      </c>
    </row>
    <row r="7" spans="12:13" x14ac:dyDescent="0.25">
      <c r="L7" s="4">
        <v>87</v>
      </c>
      <c r="M7" s="4">
        <v>5</v>
      </c>
    </row>
    <row r="8" spans="12:13" x14ac:dyDescent="0.25">
      <c r="L8" s="4">
        <v>96</v>
      </c>
      <c r="M8" s="4">
        <v>6</v>
      </c>
    </row>
    <row r="9" spans="12:13" x14ac:dyDescent="0.25">
      <c r="L9" s="4">
        <v>97</v>
      </c>
      <c r="M9" s="4">
        <v>6</v>
      </c>
    </row>
    <row r="10" spans="12:13" x14ac:dyDescent="0.25">
      <c r="L10" s="4">
        <v>109</v>
      </c>
      <c r="M10" s="4">
        <v>7</v>
      </c>
    </row>
    <row r="11" spans="12:13" x14ac:dyDescent="0.25">
      <c r="L11" s="4">
        <v>119</v>
      </c>
      <c r="M11" s="4">
        <v>8</v>
      </c>
    </row>
    <row r="12" spans="12:13" x14ac:dyDescent="0.25">
      <c r="L12" s="4">
        <v>149</v>
      </c>
      <c r="M12" s="4">
        <v>9</v>
      </c>
    </row>
    <row r="13" spans="12:13" x14ac:dyDescent="0.25">
      <c r="L13" s="4">
        <v>145</v>
      </c>
      <c r="M13" s="4">
        <v>9</v>
      </c>
    </row>
    <row r="14" spans="12:13" x14ac:dyDescent="0.25">
      <c r="L14" s="4">
        <v>154</v>
      </c>
      <c r="M14" s="4">
        <v>10</v>
      </c>
    </row>
    <row r="15" spans="12:13" x14ac:dyDescent="0.25">
      <c r="L15" s="4">
        <v>166</v>
      </c>
      <c r="M15" s="4">
        <v>10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1:R7"/>
  <sheetViews>
    <sheetView workbookViewId="0">
      <selection activeCell="Q13" sqref="Q13"/>
    </sheetView>
  </sheetViews>
  <sheetFormatPr defaultRowHeight="15" x14ac:dyDescent="0.25"/>
  <sheetData>
    <row r="1" spans="15:18" x14ac:dyDescent="0.25">
      <c r="O1" s="5" t="s">
        <v>29</v>
      </c>
      <c r="P1" s="5" t="s">
        <v>30</v>
      </c>
      <c r="Q1" s="5" t="s">
        <v>31</v>
      </c>
      <c r="R1" s="5" t="s">
        <v>32</v>
      </c>
    </row>
    <row r="2" spans="15:18" x14ac:dyDescent="0.25">
      <c r="O2" s="5" t="s">
        <v>33</v>
      </c>
      <c r="P2" s="4">
        <v>13.5</v>
      </c>
      <c r="Q2" s="4">
        <v>12.3</v>
      </c>
      <c r="R2" s="4">
        <v>15</v>
      </c>
    </row>
    <row r="3" spans="15:18" x14ac:dyDescent="0.25">
      <c r="O3" s="5" t="s">
        <v>34</v>
      </c>
      <c r="P3" s="4">
        <v>13.8</v>
      </c>
      <c r="Q3" s="4">
        <v>8.1</v>
      </c>
      <c r="R3" s="4">
        <v>5.5</v>
      </c>
    </row>
    <row r="4" spans="15:18" x14ac:dyDescent="0.25">
      <c r="O4" s="5" t="s">
        <v>35</v>
      </c>
      <c r="P4" s="4">
        <v>17.3</v>
      </c>
      <c r="Q4" s="4">
        <v>4.5</v>
      </c>
      <c r="R4" s="4">
        <v>6.9</v>
      </c>
    </row>
    <row r="5" spans="15:18" x14ac:dyDescent="0.25">
      <c r="O5" s="5" t="s">
        <v>36</v>
      </c>
      <c r="P5" s="4">
        <v>14.8</v>
      </c>
      <c r="Q5" s="4">
        <v>6.8</v>
      </c>
      <c r="R5" s="4">
        <v>2.7</v>
      </c>
    </row>
    <row r="6" spans="15:18" x14ac:dyDescent="0.25">
      <c r="O6" s="5" t="s">
        <v>37</v>
      </c>
      <c r="P6" s="4">
        <v>7.2</v>
      </c>
      <c r="Q6" s="4">
        <v>4.2</v>
      </c>
      <c r="R6" s="4">
        <v>1.6</v>
      </c>
    </row>
    <row r="7" spans="15:18" x14ac:dyDescent="0.25">
      <c r="O7" s="5" t="s">
        <v>38</v>
      </c>
      <c r="P7" s="4">
        <v>29.5</v>
      </c>
      <c r="Q7" s="4">
        <v>21.4</v>
      </c>
      <c r="R7" s="4">
        <v>11.5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19"/>
  <sheetViews>
    <sheetView workbookViewId="0">
      <selection activeCell="N14" sqref="N14"/>
    </sheetView>
  </sheetViews>
  <sheetFormatPr defaultRowHeight="15" x14ac:dyDescent="0.25"/>
  <cols>
    <col min="11" max="11" width="15.140625" customWidth="1"/>
    <col min="14" max="14" width="17" customWidth="1"/>
  </cols>
  <sheetData>
    <row r="1" spans="11:14" x14ac:dyDescent="0.25">
      <c r="K1" s="5" t="s">
        <v>22</v>
      </c>
      <c r="N1" s="5" t="s">
        <v>23</v>
      </c>
    </row>
    <row r="2" spans="11:14" x14ac:dyDescent="0.25">
      <c r="K2" s="4">
        <v>22</v>
      </c>
      <c r="N2" s="4">
        <v>20</v>
      </c>
    </row>
    <row r="3" spans="11:14" x14ac:dyDescent="0.25">
      <c r="K3" s="4">
        <v>29</v>
      </c>
      <c r="N3" s="4">
        <v>25</v>
      </c>
    </row>
    <row r="4" spans="11:14" x14ac:dyDescent="0.25">
      <c r="K4" s="4">
        <v>40</v>
      </c>
      <c r="N4" s="4">
        <v>30</v>
      </c>
    </row>
    <row r="5" spans="11:14" x14ac:dyDescent="0.25">
      <c r="K5" s="4">
        <v>30</v>
      </c>
      <c r="N5" s="4">
        <v>40</v>
      </c>
    </row>
    <row r="6" spans="11:14" x14ac:dyDescent="0.25">
      <c r="K6" s="4">
        <v>48</v>
      </c>
    </row>
    <row r="7" spans="11:14" x14ac:dyDescent="0.25">
      <c r="K7" s="4">
        <v>24</v>
      </c>
    </row>
    <row r="8" spans="11:14" x14ac:dyDescent="0.25">
      <c r="K8" s="4">
        <v>21</v>
      </c>
    </row>
    <row r="9" spans="11:14" x14ac:dyDescent="0.25">
      <c r="K9" s="4">
        <v>19</v>
      </c>
    </row>
    <row r="10" spans="11:14" x14ac:dyDescent="0.25">
      <c r="K10" s="4">
        <v>24</v>
      </c>
    </row>
    <row r="11" spans="11:14" x14ac:dyDescent="0.25">
      <c r="K11" s="4">
        <v>22</v>
      </c>
    </row>
    <row r="12" spans="11:14" x14ac:dyDescent="0.25">
      <c r="K12" s="4">
        <v>25</v>
      </c>
    </row>
    <row r="13" spans="11:14" x14ac:dyDescent="0.25">
      <c r="K13" s="4">
        <v>52</v>
      </c>
    </row>
    <row r="14" spans="11:14" x14ac:dyDescent="0.25">
      <c r="K14" s="4">
        <v>35</v>
      </c>
    </row>
    <row r="15" spans="11:14" x14ac:dyDescent="0.25">
      <c r="K15" s="4">
        <v>40</v>
      </c>
    </row>
    <row r="16" spans="11:14" x14ac:dyDescent="0.25">
      <c r="K16" s="4">
        <v>31</v>
      </c>
    </row>
    <row r="17" spans="11:11" x14ac:dyDescent="0.25">
      <c r="K17" s="4">
        <v>37</v>
      </c>
    </row>
    <row r="18" spans="11:11" x14ac:dyDescent="0.25">
      <c r="K18" s="4">
        <v>21</v>
      </c>
    </row>
    <row r="19" spans="11:11" x14ac:dyDescent="0.25">
      <c r="K19" s="4">
        <v>23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R74"/>
  <sheetViews>
    <sheetView tabSelected="1" topLeftCell="A57" workbookViewId="0">
      <selection activeCell="Q72" sqref="Q72"/>
    </sheetView>
  </sheetViews>
  <sheetFormatPr defaultRowHeight="15" x14ac:dyDescent="0.25"/>
  <cols>
    <col min="11" max="11" width="13.7109375" customWidth="1"/>
  </cols>
  <sheetData>
    <row r="1" spans="10:14" x14ac:dyDescent="0.25">
      <c r="L1" s="13">
        <v>2</v>
      </c>
      <c r="M1" s="13">
        <v>-2</v>
      </c>
      <c r="N1" s="13">
        <v>1</v>
      </c>
    </row>
    <row r="2" spans="10:14" x14ac:dyDescent="0.25">
      <c r="K2" s="15" t="s">
        <v>39</v>
      </c>
      <c r="L2" s="13">
        <v>3</v>
      </c>
      <c r="M2" s="13">
        <v>1</v>
      </c>
      <c r="N2" s="13">
        <v>-1</v>
      </c>
    </row>
    <row r="3" spans="10:14" x14ac:dyDescent="0.25">
      <c r="L3" s="13">
        <v>1</v>
      </c>
      <c r="M3" s="13">
        <v>-3</v>
      </c>
      <c r="N3" s="13">
        <v>2</v>
      </c>
    </row>
    <row r="5" spans="10:14" x14ac:dyDescent="0.25">
      <c r="J5" s="30" t="s">
        <v>47</v>
      </c>
      <c r="K5" s="29"/>
    </row>
    <row r="6" spans="10:14" x14ac:dyDescent="0.25">
      <c r="K6" s="15" t="s">
        <v>40</v>
      </c>
    </row>
    <row r="13" spans="10:14" s="12" customFormat="1" x14ac:dyDescent="0.25"/>
    <row r="17" spans="9:18" x14ac:dyDescent="0.25">
      <c r="J17" s="15" t="s">
        <v>39</v>
      </c>
      <c r="K17" s="13">
        <v>2</v>
      </c>
      <c r="L17" s="13">
        <v>-2</v>
      </c>
      <c r="M17" s="13">
        <v>1</v>
      </c>
      <c r="P17" s="15" t="s">
        <v>41</v>
      </c>
      <c r="Q17" s="14">
        <v>1</v>
      </c>
      <c r="R17" s="14">
        <v>1</v>
      </c>
    </row>
    <row r="18" spans="9:18" x14ac:dyDescent="0.25">
      <c r="K18" s="13">
        <v>3</v>
      </c>
      <c r="L18" s="13">
        <v>1</v>
      </c>
      <c r="M18" s="13">
        <v>-1</v>
      </c>
      <c r="Q18" s="14">
        <v>2</v>
      </c>
      <c r="R18" s="14">
        <v>1</v>
      </c>
    </row>
    <row r="19" spans="9:18" x14ac:dyDescent="0.25">
      <c r="K19" s="13">
        <v>1</v>
      </c>
      <c r="L19" s="13">
        <v>-3</v>
      </c>
      <c r="M19" s="13">
        <v>2</v>
      </c>
      <c r="Q19" s="14">
        <v>2</v>
      </c>
      <c r="R19" s="14">
        <v>3</v>
      </c>
    </row>
    <row r="23" spans="9:18" x14ac:dyDescent="0.25">
      <c r="I23" s="30" t="s">
        <v>46</v>
      </c>
      <c r="J23" s="29"/>
    </row>
    <row r="24" spans="9:18" x14ac:dyDescent="0.25">
      <c r="J24" s="16" t="s">
        <v>42</v>
      </c>
    </row>
    <row r="29" spans="9:18" s="12" customFormat="1" x14ac:dyDescent="0.25"/>
    <row r="34" spans="14:16" x14ac:dyDescent="0.25">
      <c r="N34" s="17">
        <v>5</v>
      </c>
      <c r="O34" s="17">
        <v>2</v>
      </c>
    </row>
    <row r="35" spans="14:16" x14ac:dyDescent="0.25">
      <c r="N35" s="17">
        <v>7</v>
      </c>
      <c r="O35" s="17">
        <v>1</v>
      </c>
    </row>
    <row r="44" spans="14:16" x14ac:dyDescent="0.25">
      <c r="N44" s="7">
        <v>6</v>
      </c>
      <c r="O44" s="7">
        <v>4</v>
      </c>
      <c r="P44" s="7">
        <v>2</v>
      </c>
    </row>
    <row r="45" spans="14:16" x14ac:dyDescent="0.25">
      <c r="N45" s="7">
        <v>3</v>
      </c>
      <c r="O45" s="7">
        <v>5</v>
      </c>
      <c r="P45" s="7">
        <v>3</v>
      </c>
    </row>
    <row r="46" spans="14:16" x14ac:dyDescent="0.25">
      <c r="N46" s="7">
        <v>2</v>
      </c>
      <c r="O46" s="7">
        <v>3</v>
      </c>
      <c r="P46" s="7">
        <v>4</v>
      </c>
    </row>
    <row r="51" spans="9:17" s="12" customFormat="1" x14ac:dyDescent="0.25"/>
    <row r="55" spans="9:17" x14ac:dyDescent="0.25">
      <c r="J55" s="27" t="s">
        <v>39</v>
      </c>
      <c r="K55" s="25">
        <v>1</v>
      </c>
      <c r="L55" s="25">
        <v>-1</v>
      </c>
      <c r="M55" s="25">
        <v>-2</v>
      </c>
      <c r="P55" s="27" t="s">
        <v>43</v>
      </c>
      <c r="Q55" s="26">
        <v>0</v>
      </c>
    </row>
    <row r="56" spans="9:17" x14ac:dyDescent="0.25">
      <c r="K56" s="25">
        <v>3</v>
      </c>
      <c r="L56" s="25">
        <v>0</v>
      </c>
      <c r="M56" s="25">
        <v>-1</v>
      </c>
      <c r="Q56" s="26">
        <v>7</v>
      </c>
    </row>
    <row r="57" spans="9:17" x14ac:dyDescent="0.25">
      <c r="K57" s="25">
        <v>0</v>
      </c>
      <c r="L57" s="25">
        <v>-1</v>
      </c>
      <c r="M57" s="25">
        <v>3</v>
      </c>
      <c r="Q57" s="26">
        <v>7</v>
      </c>
    </row>
    <row r="60" spans="9:17" x14ac:dyDescent="0.25">
      <c r="I60" s="30" t="s">
        <v>47</v>
      </c>
      <c r="J60" s="30"/>
    </row>
    <row r="61" spans="9:17" x14ac:dyDescent="0.25">
      <c r="J61" s="15" t="s">
        <v>40</v>
      </c>
      <c r="K61" s="14"/>
      <c r="L61" s="14"/>
      <c r="M61" s="28"/>
    </row>
    <row r="62" spans="9:17" x14ac:dyDescent="0.25">
      <c r="K62" s="14"/>
      <c r="L62" s="14"/>
      <c r="M62" s="28"/>
    </row>
    <row r="63" spans="9:17" x14ac:dyDescent="0.25">
      <c r="K63" s="28"/>
      <c r="L63" s="28"/>
      <c r="M63" s="28"/>
    </row>
    <row r="73" spans="9:11" x14ac:dyDescent="0.25">
      <c r="I73" s="30" t="s">
        <v>45</v>
      </c>
      <c r="J73" s="31"/>
      <c r="K73" s="31"/>
    </row>
    <row r="74" spans="9:11" x14ac:dyDescent="0.25">
      <c r="K74" s="16" t="s">
        <v>44</v>
      </c>
    </row>
  </sheetData>
  <mergeCells count="4">
    <mergeCell ref="I73:K73"/>
    <mergeCell ref="I23:J23"/>
    <mergeCell ref="J5:K5"/>
    <mergeCell ref="I60:J6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K15"/>
  <sheetViews>
    <sheetView workbookViewId="0">
      <selection activeCell="N12" sqref="N12"/>
    </sheetView>
  </sheetViews>
  <sheetFormatPr defaultRowHeight="15" x14ac:dyDescent="0.25"/>
  <sheetData>
    <row r="1" spans="11:11" x14ac:dyDescent="0.25">
      <c r="K1" s="2" t="s">
        <v>0</v>
      </c>
    </row>
    <row r="2" spans="11:11" x14ac:dyDescent="0.25">
      <c r="K2" s="1">
        <v>82</v>
      </c>
    </row>
    <row r="3" spans="11:11" x14ac:dyDescent="0.25">
      <c r="K3" s="1">
        <v>93</v>
      </c>
    </row>
    <row r="4" spans="11:11" x14ac:dyDescent="0.25">
      <c r="K4" s="1">
        <v>91</v>
      </c>
    </row>
    <row r="5" spans="11:11" x14ac:dyDescent="0.25">
      <c r="K5" s="1">
        <v>69</v>
      </c>
    </row>
    <row r="6" spans="11:11" x14ac:dyDescent="0.25">
      <c r="K6" s="1">
        <v>96</v>
      </c>
    </row>
    <row r="7" spans="11:11" x14ac:dyDescent="0.25">
      <c r="K7" s="1">
        <v>61</v>
      </c>
    </row>
    <row r="8" spans="11:11" x14ac:dyDescent="0.25">
      <c r="K8" s="1">
        <v>88</v>
      </c>
    </row>
    <row r="9" spans="11:11" x14ac:dyDescent="0.25">
      <c r="K9" s="1">
        <v>58</v>
      </c>
    </row>
    <row r="10" spans="11:11" x14ac:dyDescent="0.25">
      <c r="K10" s="1">
        <v>59</v>
      </c>
    </row>
    <row r="11" spans="11:11" x14ac:dyDescent="0.25">
      <c r="K11" s="1">
        <v>100</v>
      </c>
    </row>
    <row r="12" spans="11:11" x14ac:dyDescent="0.25">
      <c r="K12" s="1">
        <v>93</v>
      </c>
    </row>
    <row r="13" spans="11:11" x14ac:dyDescent="0.25">
      <c r="K13" s="1">
        <v>71</v>
      </c>
    </row>
    <row r="14" spans="11:11" x14ac:dyDescent="0.25">
      <c r="K14" s="1">
        <v>78</v>
      </c>
    </row>
    <row r="15" spans="11:11" x14ac:dyDescent="0.25">
      <c r="K15" s="1">
        <v>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1:P10"/>
  <sheetViews>
    <sheetView workbookViewId="0">
      <selection activeCell="A24" sqref="A24"/>
    </sheetView>
  </sheetViews>
  <sheetFormatPr defaultRowHeight="15" x14ac:dyDescent="0.25"/>
  <cols>
    <col min="13" max="13" width="8.5703125" customWidth="1"/>
    <col min="14" max="14" width="10" customWidth="1"/>
    <col min="15" max="15" width="10.42578125" customWidth="1"/>
    <col min="16" max="16" width="10" customWidth="1"/>
  </cols>
  <sheetData>
    <row r="1" spans="14:16" x14ac:dyDescent="0.25">
      <c r="N1" s="2" t="s">
        <v>1</v>
      </c>
      <c r="O1" s="2" t="s">
        <v>2</v>
      </c>
      <c r="P1" s="2" t="s">
        <v>3</v>
      </c>
    </row>
    <row r="2" spans="14:16" x14ac:dyDescent="0.25">
      <c r="N2" s="1">
        <v>42</v>
      </c>
      <c r="O2" s="1">
        <v>69</v>
      </c>
      <c r="P2" s="1">
        <v>35</v>
      </c>
    </row>
    <row r="3" spans="14:16" x14ac:dyDescent="0.25">
      <c r="N3" s="1">
        <v>53</v>
      </c>
      <c r="O3" s="1">
        <v>54</v>
      </c>
      <c r="P3" s="1">
        <v>40</v>
      </c>
    </row>
    <row r="4" spans="14:16" x14ac:dyDescent="0.25">
      <c r="N4" s="1">
        <v>49</v>
      </c>
      <c r="O4" s="1">
        <v>58</v>
      </c>
      <c r="P4" s="1">
        <v>53</v>
      </c>
    </row>
    <row r="5" spans="14:16" x14ac:dyDescent="0.25">
      <c r="N5" s="1">
        <v>53</v>
      </c>
      <c r="O5" s="1">
        <v>64</v>
      </c>
      <c r="P5" s="1">
        <v>42</v>
      </c>
    </row>
    <row r="6" spans="14:16" x14ac:dyDescent="0.25">
      <c r="N6" s="1">
        <v>43</v>
      </c>
      <c r="O6" s="1">
        <v>64</v>
      </c>
      <c r="P6" s="1">
        <v>50</v>
      </c>
    </row>
    <row r="7" spans="14:16" x14ac:dyDescent="0.25">
      <c r="N7" s="1">
        <v>44</v>
      </c>
      <c r="O7" s="1">
        <v>55</v>
      </c>
      <c r="P7" s="1">
        <v>39</v>
      </c>
    </row>
    <row r="8" spans="14:16" x14ac:dyDescent="0.25">
      <c r="N8" s="1">
        <v>45</v>
      </c>
      <c r="O8" s="1">
        <v>56</v>
      </c>
      <c r="P8" s="1">
        <v>55</v>
      </c>
    </row>
    <row r="9" spans="14:16" x14ac:dyDescent="0.25">
      <c r="N9" s="1">
        <v>52</v>
      </c>
      <c r="O9" s="1"/>
      <c r="P9" s="1">
        <v>39</v>
      </c>
    </row>
    <row r="10" spans="14:16" x14ac:dyDescent="0.25">
      <c r="N10" s="1">
        <v>54</v>
      </c>
      <c r="O10" s="1"/>
      <c r="P10" s="1">
        <v>40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P20"/>
  <sheetViews>
    <sheetView workbookViewId="0">
      <selection activeCell="N21" sqref="N21"/>
    </sheetView>
  </sheetViews>
  <sheetFormatPr defaultRowHeight="15" x14ac:dyDescent="0.25"/>
  <sheetData>
    <row r="1" spans="13:16" x14ac:dyDescent="0.25">
      <c r="M1" s="3"/>
      <c r="N1" s="5" t="s">
        <v>4</v>
      </c>
      <c r="O1" s="5" t="s">
        <v>5</v>
      </c>
      <c r="P1" s="5" t="s">
        <v>6</v>
      </c>
    </row>
    <row r="2" spans="13:16" x14ac:dyDescent="0.25">
      <c r="M2" s="19" t="s">
        <v>7</v>
      </c>
      <c r="N2" s="6">
        <v>19</v>
      </c>
      <c r="O2" s="6">
        <v>8</v>
      </c>
      <c r="P2" s="6">
        <v>21</v>
      </c>
    </row>
    <row r="3" spans="13:16" x14ac:dyDescent="0.25">
      <c r="M3" s="20"/>
      <c r="N3" s="6">
        <v>18</v>
      </c>
      <c r="O3" s="6">
        <v>10</v>
      </c>
      <c r="P3" s="6">
        <v>31</v>
      </c>
    </row>
    <row r="4" spans="13:16" x14ac:dyDescent="0.25">
      <c r="M4" s="20"/>
      <c r="N4" s="6">
        <v>25</v>
      </c>
      <c r="O4" s="6">
        <v>10</v>
      </c>
      <c r="P4" s="6">
        <v>26</v>
      </c>
    </row>
    <row r="5" spans="13:16" x14ac:dyDescent="0.25">
      <c r="M5" s="20"/>
      <c r="N5" s="6">
        <v>20</v>
      </c>
      <c r="O5" s="6">
        <v>18</v>
      </c>
      <c r="P5" s="6">
        <v>28</v>
      </c>
    </row>
    <row r="6" spans="13:16" x14ac:dyDescent="0.25">
      <c r="M6" s="20"/>
      <c r="N6" s="6">
        <v>17</v>
      </c>
      <c r="O6" s="6">
        <v>7</v>
      </c>
      <c r="P6" s="6">
        <v>14</v>
      </c>
    </row>
    <row r="7" spans="13:16" x14ac:dyDescent="0.25">
      <c r="M7" s="21"/>
      <c r="N7" s="6">
        <v>21</v>
      </c>
      <c r="O7" s="6">
        <v>16</v>
      </c>
      <c r="P7" s="6">
        <v>24</v>
      </c>
    </row>
    <row r="8" spans="13:16" x14ac:dyDescent="0.25">
      <c r="M8" s="22" t="s">
        <v>8</v>
      </c>
      <c r="N8" s="7">
        <v>15</v>
      </c>
      <c r="O8" s="7">
        <v>23</v>
      </c>
      <c r="P8" s="7">
        <v>31</v>
      </c>
    </row>
    <row r="9" spans="13:16" x14ac:dyDescent="0.25">
      <c r="M9" s="23"/>
      <c r="N9" s="7">
        <v>28</v>
      </c>
      <c r="O9" s="7">
        <v>32</v>
      </c>
      <c r="P9" s="7">
        <v>31</v>
      </c>
    </row>
    <row r="10" spans="13:16" x14ac:dyDescent="0.25">
      <c r="M10" s="23"/>
      <c r="N10" s="7">
        <v>17</v>
      </c>
      <c r="O10" s="7">
        <v>26</v>
      </c>
      <c r="P10" s="7">
        <v>26</v>
      </c>
    </row>
    <row r="11" spans="13:16" x14ac:dyDescent="0.25">
      <c r="M11" s="23"/>
      <c r="N11" s="7">
        <v>14</v>
      </c>
      <c r="O11" s="7">
        <v>16</v>
      </c>
      <c r="P11" s="7">
        <v>20</v>
      </c>
    </row>
    <row r="12" spans="13:16" x14ac:dyDescent="0.25">
      <c r="M12" s="23"/>
      <c r="N12" s="7">
        <v>17</v>
      </c>
      <c r="O12" s="7">
        <v>27</v>
      </c>
      <c r="P12" s="7">
        <v>14</v>
      </c>
    </row>
    <row r="13" spans="13:16" x14ac:dyDescent="0.25">
      <c r="M13" s="24"/>
      <c r="N13" s="7">
        <v>13</v>
      </c>
      <c r="O13" s="7">
        <v>18</v>
      </c>
      <c r="P13" s="7">
        <v>9</v>
      </c>
    </row>
    <row r="18" spans="14:14" x14ac:dyDescent="0.25">
      <c r="N18">
        <f>_xlfn.F.INV(1-0.05,1,30)</f>
        <v>4.1708767857666915</v>
      </c>
    </row>
    <row r="20" spans="14:14" x14ac:dyDescent="0.25">
      <c r="N20">
        <f>_xlfn.F.DIST.RT(1.441648,1,30)</f>
        <v>0.23926782804705848</v>
      </c>
    </row>
  </sheetData>
  <mergeCells count="2">
    <mergeCell ref="M2:M7"/>
    <mergeCell ref="M8:M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M7"/>
  <sheetViews>
    <sheetView workbookViewId="0">
      <selection activeCell="N11" sqref="N11"/>
    </sheetView>
  </sheetViews>
  <sheetFormatPr defaultRowHeight="15" x14ac:dyDescent="0.25"/>
  <sheetData>
    <row r="1" spans="10:13" x14ac:dyDescent="0.25">
      <c r="K1" s="5" t="s">
        <v>4</v>
      </c>
      <c r="L1" s="5" t="s">
        <v>5</v>
      </c>
      <c r="M1" s="5" t="s">
        <v>6</v>
      </c>
    </row>
    <row r="2" spans="10:13" x14ac:dyDescent="0.25">
      <c r="J2" s="8">
        <v>1</v>
      </c>
      <c r="K2" s="4">
        <v>19</v>
      </c>
      <c r="L2" s="4">
        <v>8</v>
      </c>
      <c r="M2" s="4">
        <v>21</v>
      </c>
    </row>
    <row r="3" spans="10:13" x14ac:dyDescent="0.25">
      <c r="J3" s="8">
        <v>2</v>
      </c>
      <c r="K3" s="4">
        <v>18</v>
      </c>
      <c r="L3" s="4">
        <v>10</v>
      </c>
      <c r="M3" s="4">
        <v>31</v>
      </c>
    </row>
    <row r="4" spans="10:13" x14ac:dyDescent="0.25">
      <c r="J4" s="8">
        <v>3</v>
      </c>
      <c r="K4" s="4">
        <v>25</v>
      </c>
      <c r="L4" s="4">
        <v>10</v>
      </c>
      <c r="M4" s="4">
        <v>26</v>
      </c>
    </row>
    <row r="5" spans="10:13" x14ac:dyDescent="0.25">
      <c r="J5" s="8">
        <v>4</v>
      </c>
      <c r="K5" s="4">
        <v>20</v>
      </c>
      <c r="L5" s="4">
        <v>18</v>
      </c>
      <c r="M5" s="4">
        <v>28</v>
      </c>
    </row>
    <row r="6" spans="10:13" x14ac:dyDescent="0.25">
      <c r="J6" s="8">
        <v>5</v>
      </c>
      <c r="K6" s="4">
        <v>17</v>
      </c>
      <c r="L6" s="4">
        <v>7</v>
      </c>
      <c r="M6" s="4">
        <v>14</v>
      </c>
    </row>
    <row r="7" spans="10:13" x14ac:dyDescent="0.25">
      <c r="J7" s="8">
        <v>6</v>
      </c>
      <c r="K7" s="4">
        <v>21</v>
      </c>
      <c r="L7" s="4">
        <v>16</v>
      </c>
      <c r="M7" s="4">
        <v>24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N7"/>
  <sheetViews>
    <sheetView workbookViewId="0">
      <selection activeCell="N13" sqref="N13"/>
    </sheetView>
  </sheetViews>
  <sheetFormatPr defaultRowHeight="15" x14ac:dyDescent="0.25"/>
  <sheetData>
    <row r="1" spans="13:14" x14ac:dyDescent="0.25">
      <c r="M1" s="5" t="s">
        <v>17</v>
      </c>
      <c r="N1" s="5" t="s">
        <v>16</v>
      </c>
    </row>
    <row r="2" spans="13:14" x14ac:dyDescent="0.25">
      <c r="M2" s="4">
        <v>26</v>
      </c>
      <c r="N2" s="4">
        <v>23</v>
      </c>
    </row>
    <row r="3" spans="13:14" x14ac:dyDescent="0.25">
      <c r="M3" s="4">
        <v>25</v>
      </c>
      <c r="N3" s="4">
        <v>30</v>
      </c>
    </row>
    <row r="4" spans="13:14" x14ac:dyDescent="0.25">
      <c r="M4" s="4">
        <v>43</v>
      </c>
      <c r="N4" s="4">
        <v>18</v>
      </c>
    </row>
    <row r="5" spans="13:14" x14ac:dyDescent="0.25">
      <c r="M5" s="4">
        <v>34</v>
      </c>
      <c r="N5" s="4">
        <v>25</v>
      </c>
    </row>
    <row r="6" spans="13:14" x14ac:dyDescent="0.25">
      <c r="M6" s="4">
        <v>18</v>
      </c>
      <c r="N6" s="4">
        <v>28</v>
      </c>
    </row>
    <row r="7" spans="13:14" x14ac:dyDescent="0.25">
      <c r="M7" s="4">
        <v>52</v>
      </c>
      <c r="N7" s="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N7"/>
  <sheetViews>
    <sheetView workbookViewId="0">
      <selection activeCell="M1" sqref="M1:N7"/>
    </sheetView>
  </sheetViews>
  <sheetFormatPr defaultRowHeight="15" x14ac:dyDescent="0.25"/>
  <sheetData>
    <row r="1" spans="13:14" x14ac:dyDescent="0.25">
      <c r="M1" s="5" t="s">
        <v>17</v>
      </c>
      <c r="N1" s="5" t="s">
        <v>16</v>
      </c>
    </row>
    <row r="2" spans="13:14" x14ac:dyDescent="0.25">
      <c r="M2" s="4">
        <v>26</v>
      </c>
      <c r="N2" s="4">
        <v>23</v>
      </c>
    </row>
    <row r="3" spans="13:14" x14ac:dyDescent="0.25">
      <c r="M3" s="4">
        <v>25</v>
      </c>
      <c r="N3" s="4">
        <v>30</v>
      </c>
    </row>
    <row r="4" spans="13:14" x14ac:dyDescent="0.25">
      <c r="M4" s="4">
        <v>43</v>
      </c>
      <c r="N4" s="4">
        <v>18</v>
      </c>
    </row>
    <row r="5" spans="13:14" x14ac:dyDescent="0.25">
      <c r="M5" s="4">
        <v>34</v>
      </c>
      <c r="N5" s="4">
        <v>25</v>
      </c>
    </row>
    <row r="6" spans="13:14" x14ac:dyDescent="0.25">
      <c r="M6" s="4">
        <v>18</v>
      </c>
      <c r="N6" s="4">
        <v>28</v>
      </c>
    </row>
    <row r="7" spans="13:14" x14ac:dyDescent="0.25">
      <c r="M7" s="4">
        <v>52</v>
      </c>
      <c r="N7" s="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1:O16"/>
  <sheetViews>
    <sheetView workbookViewId="0">
      <selection activeCell="S13" sqref="S13"/>
    </sheetView>
  </sheetViews>
  <sheetFormatPr defaultRowHeight="15" x14ac:dyDescent="0.25"/>
  <sheetData>
    <row r="1" spans="14:15" x14ac:dyDescent="0.25">
      <c r="N1" s="5" t="s">
        <v>18</v>
      </c>
      <c r="O1" s="5" t="s">
        <v>19</v>
      </c>
    </row>
    <row r="2" spans="14:15" x14ac:dyDescent="0.25">
      <c r="N2" s="4">
        <v>210</v>
      </c>
      <c r="O2" s="4">
        <v>197</v>
      </c>
    </row>
    <row r="3" spans="14:15" x14ac:dyDescent="0.25">
      <c r="N3" s="4">
        <v>205</v>
      </c>
      <c r="O3" s="4">
        <v>195</v>
      </c>
    </row>
    <row r="4" spans="14:15" x14ac:dyDescent="0.25">
      <c r="N4" s="4">
        <v>193</v>
      </c>
      <c r="O4" s="4">
        <v>191</v>
      </c>
    </row>
    <row r="5" spans="14:15" x14ac:dyDescent="0.25">
      <c r="N5" s="4">
        <v>182</v>
      </c>
      <c r="O5" s="4">
        <v>174</v>
      </c>
    </row>
    <row r="6" spans="14:15" x14ac:dyDescent="0.25">
      <c r="N6" s="4">
        <v>259</v>
      </c>
      <c r="O6" s="4">
        <v>236</v>
      </c>
    </row>
    <row r="7" spans="14:15" x14ac:dyDescent="0.25">
      <c r="N7" s="4">
        <v>239</v>
      </c>
      <c r="O7" s="4">
        <v>226</v>
      </c>
    </row>
    <row r="8" spans="14:15" x14ac:dyDescent="0.25">
      <c r="N8" s="4">
        <v>164</v>
      </c>
      <c r="O8" s="4">
        <v>157</v>
      </c>
    </row>
    <row r="9" spans="14:15" x14ac:dyDescent="0.25">
      <c r="N9" s="4">
        <v>197</v>
      </c>
      <c r="O9" s="4">
        <v>196</v>
      </c>
    </row>
    <row r="10" spans="14:15" x14ac:dyDescent="0.25">
      <c r="N10" s="4">
        <v>222</v>
      </c>
      <c r="O10" s="4">
        <v>201</v>
      </c>
    </row>
    <row r="11" spans="14:15" x14ac:dyDescent="0.25">
      <c r="N11" s="4">
        <v>211</v>
      </c>
      <c r="O11" s="4">
        <v>196</v>
      </c>
    </row>
    <row r="12" spans="14:15" x14ac:dyDescent="0.25">
      <c r="N12" s="4">
        <v>187</v>
      </c>
      <c r="O12" s="4">
        <v>181</v>
      </c>
    </row>
    <row r="13" spans="14:15" x14ac:dyDescent="0.25">
      <c r="N13" s="4">
        <v>175</v>
      </c>
      <c r="O13" s="4">
        <v>164</v>
      </c>
    </row>
    <row r="14" spans="14:15" x14ac:dyDescent="0.25">
      <c r="N14" s="4">
        <v>186</v>
      </c>
      <c r="O14" s="4">
        <v>181</v>
      </c>
    </row>
    <row r="15" spans="14:15" x14ac:dyDescent="0.25">
      <c r="N15" s="4">
        <v>243</v>
      </c>
      <c r="O15" s="4">
        <v>229</v>
      </c>
    </row>
    <row r="16" spans="14:15" x14ac:dyDescent="0.25">
      <c r="N16" s="4">
        <v>246</v>
      </c>
      <c r="O16" s="4">
        <v>231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M40"/>
  <sheetViews>
    <sheetView topLeftCell="A25" workbookViewId="0">
      <selection activeCell="M35" sqref="K35:M35"/>
    </sheetView>
  </sheetViews>
  <sheetFormatPr defaultRowHeight="15" x14ac:dyDescent="0.25"/>
  <sheetData>
    <row r="1" spans="11:12" x14ac:dyDescent="0.25">
      <c r="K1" s="5" t="s">
        <v>9</v>
      </c>
      <c r="L1" s="5" t="s">
        <v>10</v>
      </c>
    </row>
    <row r="2" spans="11:12" x14ac:dyDescent="0.25">
      <c r="K2" s="4">
        <v>0</v>
      </c>
      <c r="L2" s="4">
        <v>2</v>
      </c>
    </row>
    <row r="3" spans="11:12" x14ac:dyDescent="0.25">
      <c r="K3" s="4">
        <v>10</v>
      </c>
      <c r="L3" s="4">
        <v>12</v>
      </c>
    </row>
    <row r="4" spans="11:12" x14ac:dyDescent="0.25">
      <c r="K4" s="4">
        <v>2</v>
      </c>
      <c r="L4" s="4">
        <v>4</v>
      </c>
    </row>
    <row r="5" spans="11:12" x14ac:dyDescent="0.25">
      <c r="K5" s="4">
        <v>12</v>
      </c>
      <c r="L5" s="4">
        <v>14</v>
      </c>
    </row>
    <row r="6" spans="11:12" x14ac:dyDescent="0.25">
      <c r="K6" s="4">
        <v>6</v>
      </c>
      <c r="L6" s="4">
        <v>8</v>
      </c>
    </row>
    <row r="8" spans="11:12" x14ac:dyDescent="0.25">
      <c r="K8" s="9" t="s">
        <v>11</v>
      </c>
    </row>
    <row r="14" spans="11:12" s="12" customFormat="1" x14ac:dyDescent="0.25"/>
    <row r="18" spans="11:12" x14ac:dyDescent="0.25">
      <c r="K18" s="5" t="s">
        <v>9</v>
      </c>
      <c r="L18" s="5" t="s">
        <v>12</v>
      </c>
    </row>
    <row r="19" spans="11:12" x14ac:dyDescent="0.25">
      <c r="K19" s="4">
        <v>0</v>
      </c>
      <c r="L19" s="4">
        <v>2</v>
      </c>
    </row>
    <row r="20" spans="11:12" x14ac:dyDescent="0.25">
      <c r="K20" s="4">
        <v>10</v>
      </c>
      <c r="L20" s="4">
        <v>-8</v>
      </c>
    </row>
    <row r="21" spans="11:12" x14ac:dyDescent="0.25">
      <c r="K21" s="4">
        <v>2</v>
      </c>
      <c r="L21" s="4">
        <v>0</v>
      </c>
    </row>
    <row r="22" spans="11:12" x14ac:dyDescent="0.25">
      <c r="K22" s="4">
        <v>12</v>
      </c>
      <c r="L22" s="4">
        <v>-10</v>
      </c>
    </row>
    <row r="23" spans="11:12" x14ac:dyDescent="0.25">
      <c r="K23" s="4">
        <v>6</v>
      </c>
      <c r="L23" s="4">
        <v>-4</v>
      </c>
    </row>
    <row r="25" spans="11:12" x14ac:dyDescent="0.25">
      <c r="K25" s="9" t="s">
        <v>11</v>
      </c>
    </row>
    <row r="32" spans="11:12" s="12" customFormat="1" x14ac:dyDescent="0.25"/>
    <row r="35" spans="11:13" x14ac:dyDescent="0.25">
      <c r="K35" s="11" t="s">
        <v>13</v>
      </c>
      <c r="L35" s="11" t="s">
        <v>14</v>
      </c>
      <c r="M35" s="11" t="s">
        <v>15</v>
      </c>
    </row>
    <row r="36" spans="11:13" x14ac:dyDescent="0.25">
      <c r="K36" s="4">
        <v>0</v>
      </c>
      <c r="L36" s="4">
        <v>2</v>
      </c>
      <c r="M36" s="4">
        <v>2</v>
      </c>
    </row>
    <row r="37" spans="11:13" x14ac:dyDescent="0.25">
      <c r="K37" s="4">
        <v>14</v>
      </c>
      <c r="L37" s="4">
        <v>6</v>
      </c>
      <c r="M37" s="4">
        <v>11</v>
      </c>
    </row>
    <row r="38" spans="11:13" x14ac:dyDescent="0.25">
      <c r="K38" s="4">
        <v>1</v>
      </c>
      <c r="L38" s="4">
        <v>8</v>
      </c>
      <c r="M38" s="4">
        <v>3</v>
      </c>
    </row>
    <row r="39" spans="11:13" x14ac:dyDescent="0.25">
      <c r="K39" s="4">
        <v>10</v>
      </c>
      <c r="L39" s="4">
        <v>5</v>
      </c>
      <c r="M39" s="4">
        <v>13</v>
      </c>
    </row>
    <row r="40" spans="11:13" x14ac:dyDescent="0.25">
      <c r="K40" s="4">
        <v>5</v>
      </c>
      <c r="L40" s="4">
        <v>6</v>
      </c>
      <c r="M40" s="4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13</vt:i4>
      </vt:variant>
    </vt:vector>
  </HeadingPairs>
  <TitlesOfParts>
    <vt:vector size="13" baseType="lpstr">
      <vt:lpstr>L2</vt:lpstr>
      <vt:lpstr>L3-Descriptive Statistics</vt:lpstr>
      <vt:lpstr>L3-one way ANOVA</vt:lpstr>
      <vt:lpstr>L3-ANOVA two ways with</vt:lpstr>
      <vt:lpstr>L3-ANOVA two ways without</vt:lpstr>
      <vt:lpstr>L4-F test </vt:lpstr>
      <vt:lpstr>L4-t test</vt:lpstr>
      <vt:lpstr>L4 - t test paird</vt:lpstr>
      <vt:lpstr>L5-Correlation</vt:lpstr>
      <vt:lpstr>L5-Regression</vt:lpstr>
      <vt:lpstr>L6-Plots</vt:lpstr>
      <vt:lpstr>L6-Histogram</vt:lpstr>
      <vt:lpstr>L7 - Matrices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2024-01-28T13:59:06Z</dcterms:created>
  <dcterms:modified xsi:type="dcterms:W3CDTF">2024-02-14T21:49:49Z</dcterms:modified>
</cp:coreProperties>
</file>