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E25DD3B2-5E53-43E2-BEA4-4977C6AD2E07}" xr6:coauthVersionLast="47" xr6:coauthVersionMax="47" xr10:uidLastSave="{00000000-0000-0000-0000-000000000000}"/>
  <bookViews>
    <workbookView xWindow="-108" yWindow="-108" windowWidth="23256" windowHeight="12576" xr2:uid="{0CF9CCE7-6F1B-498C-B377-FFC5F4A67EB1}"/>
  </bookViews>
  <sheets>
    <sheet name="Sheet1" sheetId="1" r:id="rId1"/>
  </sheets>
  <definedNames>
    <definedName name="_xlnm._FilterDatabase" localSheetId="0" hidden="1">Sheet1!$A$4:$H$9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" i="1" l="1"/>
  <c r="H7" i="1"/>
  <c r="H8" i="1"/>
  <c r="H9" i="1"/>
  <c r="H5" i="1"/>
  <c r="G6" i="1"/>
  <c r="G7" i="1"/>
  <c r="G8" i="1"/>
  <c r="G9" i="1"/>
  <c r="G5" i="1"/>
  <c r="F7" i="1"/>
  <c r="F8" i="1"/>
  <c r="F9" i="1"/>
  <c r="F6" i="1"/>
  <c r="F5" i="1"/>
  <c r="E9" i="1"/>
  <c r="E8" i="1"/>
  <c r="E7" i="1"/>
  <c r="E6" i="1"/>
  <c r="E5" i="1"/>
  <c r="K5" i="1" l="1"/>
</calcChain>
</file>

<file path=xl/sharedStrings.xml><?xml version="1.0" encoding="utf-8"?>
<sst xmlns="http://schemas.openxmlformats.org/spreadsheetml/2006/main" count="16" uniqueCount="16">
  <si>
    <t>المادة 1</t>
  </si>
  <si>
    <t>المادة 3</t>
  </si>
  <si>
    <t>الطالبة</t>
  </si>
  <si>
    <t xml:space="preserve"> المادة 2</t>
  </si>
  <si>
    <t>هدى</t>
  </si>
  <si>
    <t>ندى</t>
  </si>
  <si>
    <t>ليلى</t>
  </si>
  <si>
    <t>سارة</t>
  </si>
  <si>
    <t>مريم</t>
  </si>
  <si>
    <t>مجموع الدرجات</t>
  </si>
  <si>
    <t>متوسط الدرجات</t>
  </si>
  <si>
    <t>اعلى درجة</t>
  </si>
  <si>
    <t>ادنى درجة</t>
  </si>
  <si>
    <t>العدد الإجمالي للطالبات</t>
  </si>
  <si>
    <t>عدد الخلايا المملوءة بالمعلومات</t>
  </si>
  <si>
    <t>شهد مساعد الخميس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</si>
</sst>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rial"/>
      <family val="2"/>
      <scheme val="minor"/>
    </font>
    <font>
      <b/>
      <sz val="11"/>
      <color theme="1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/>
    <xf numFmtId="2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عادي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Sheet1!$A$5</c:f>
              <c:strCache>
                <c:ptCount val="1"/>
                <c:pt idx="0">
                  <c:v>هدى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Sheet1!$B$4:$H$4</c:f>
              <c:strCache>
                <c:ptCount val="7"/>
                <c:pt idx="0">
                  <c:v>المادة 1</c:v>
                </c:pt>
                <c:pt idx="1">
                  <c:v> المادة 2</c:v>
                </c:pt>
                <c:pt idx="2">
                  <c:v>المادة 3</c:v>
                </c:pt>
                <c:pt idx="3">
                  <c:v>مجموع الدرجات</c:v>
                </c:pt>
                <c:pt idx="4">
                  <c:v>متوسط الدرجات</c:v>
                </c:pt>
                <c:pt idx="5">
                  <c:v>اعلى درجة</c:v>
                </c:pt>
                <c:pt idx="6">
                  <c:v>ادنى درجة</c:v>
                </c:pt>
              </c:strCache>
            </c:strRef>
          </c:cat>
          <c:val>
            <c:numRef>
              <c:f>Sheet1!$B$5:$H$5</c:f>
              <c:numCache>
                <c:formatCode>General</c:formatCode>
                <c:ptCount val="7"/>
                <c:pt idx="0">
                  <c:v>85</c:v>
                </c:pt>
                <c:pt idx="1">
                  <c:v>90</c:v>
                </c:pt>
                <c:pt idx="2">
                  <c:v>88</c:v>
                </c:pt>
                <c:pt idx="3">
                  <c:v>263</c:v>
                </c:pt>
                <c:pt idx="4" formatCode="0.00">
                  <c:v>87.666666666666671</c:v>
                </c:pt>
                <c:pt idx="5">
                  <c:v>90</c:v>
                </c:pt>
                <c:pt idx="6">
                  <c:v>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AB-46D2-8F87-7A7A05544A46}"/>
            </c:ext>
          </c:extLst>
        </c:ser>
        <c:ser>
          <c:idx val="1"/>
          <c:order val="1"/>
          <c:tx>
            <c:strRef>
              <c:f>Sheet1!$A$6</c:f>
              <c:strCache>
                <c:ptCount val="1"/>
                <c:pt idx="0">
                  <c:v>ندى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Sheet1!$B$4:$H$4</c:f>
              <c:strCache>
                <c:ptCount val="7"/>
                <c:pt idx="0">
                  <c:v>المادة 1</c:v>
                </c:pt>
                <c:pt idx="1">
                  <c:v> المادة 2</c:v>
                </c:pt>
                <c:pt idx="2">
                  <c:v>المادة 3</c:v>
                </c:pt>
                <c:pt idx="3">
                  <c:v>مجموع الدرجات</c:v>
                </c:pt>
                <c:pt idx="4">
                  <c:v>متوسط الدرجات</c:v>
                </c:pt>
                <c:pt idx="5">
                  <c:v>اعلى درجة</c:v>
                </c:pt>
                <c:pt idx="6">
                  <c:v>ادنى درجة</c:v>
                </c:pt>
              </c:strCache>
            </c:strRef>
          </c:cat>
          <c:val>
            <c:numRef>
              <c:f>Sheet1!$B$6:$H$6</c:f>
              <c:numCache>
                <c:formatCode>General</c:formatCode>
                <c:ptCount val="7"/>
                <c:pt idx="0">
                  <c:v>78</c:v>
                </c:pt>
                <c:pt idx="1">
                  <c:v>85</c:v>
                </c:pt>
                <c:pt idx="2">
                  <c:v>82</c:v>
                </c:pt>
                <c:pt idx="3">
                  <c:v>245</c:v>
                </c:pt>
                <c:pt idx="4" formatCode="0.00">
                  <c:v>81.666666666666671</c:v>
                </c:pt>
                <c:pt idx="5">
                  <c:v>85</c:v>
                </c:pt>
                <c:pt idx="6">
                  <c:v>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AAB-46D2-8F87-7A7A05544A46}"/>
            </c:ext>
          </c:extLst>
        </c:ser>
        <c:ser>
          <c:idx val="2"/>
          <c:order val="2"/>
          <c:tx>
            <c:strRef>
              <c:f>Sheet1!$A$7</c:f>
              <c:strCache>
                <c:ptCount val="1"/>
                <c:pt idx="0">
                  <c:v>ليلى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Sheet1!$B$4:$H$4</c:f>
              <c:strCache>
                <c:ptCount val="7"/>
                <c:pt idx="0">
                  <c:v>المادة 1</c:v>
                </c:pt>
                <c:pt idx="1">
                  <c:v> المادة 2</c:v>
                </c:pt>
                <c:pt idx="2">
                  <c:v>المادة 3</c:v>
                </c:pt>
                <c:pt idx="3">
                  <c:v>مجموع الدرجات</c:v>
                </c:pt>
                <c:pt idx="4">
                  <c:v>متوسط الدرجات</c:v>
                </c:pt>
                <c:pt idx="5">
                  <c:v>اعلى درجة</c:v>
                </c:pt>
                <c:pt idx="6">
                  <c:v>ادنى درجة</c:v>
                </c:pt>
              </c:strCache>
            </c:strRef>
          </c:cat>
          <c:val>
            <c:numRef>
              <c:f>Sheet1!$B$7:$H$7</c:f>
              <c:numCache>
                <c:formatCode>General</c:formatCode>
                <c:ptCount val="7"/>
                <c:pt idx="0">
                  <c:v>92</c:v>
                </c:pt>
                <c:pt idx="1">
                  <c:v>87</c:v>
                </c:pt>
                <c:pt idx="2">
                  <c:v>90</c:v>
                </c:pt>
                <c:pt idx="3">
                  <c:v>269</c:v>
                </c:pt>
                <c:pt idx="4" formatCode="0.00">
                  <c:v>89.666666666666671</c:v>
                </c:pt>
                <c:pt idx="5">
                  <c:v>92</c:v>
                </c:pt>
                <c:pt idx="6">
                  <c:v>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AAB-46D2-8F87-7A7A05544A46}"/>
            </c:ext>
          </c:extLst>
        </c:ser>
        <c:ser>
          <c:idx val="3"/>
          <c:order val="3"/>
          <c:tx>
            <c:strRef>
              <c:f>Sheet1!$A$8</c:f>
              <c:strCache>
                <c:ptCount val="1"/>
                <c:pt idx="0">
                  <c:v>سارة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Sheet1!$B$4:$H$4</c:f>
              <c:strCache>
                <c:ptCount val="7"/>
                <c:pt idx="0">
                  <c:v>المادة 1</c:v>
                </c:pt>
                <c:pt idx="1">
                  <c:v> المادة 2</c:v>
                </c:pt>
                <c:pt idx="2">
                  <c:v>المادة 3</c:v>
                </c:pt>
                <c:pt idx="3">
                  <c:v>مجموع الدرجات</c:v>
                </c:pt>
                <c:pt idx="4">
                  <c:v>متوسط الدرجات</c:v>
                </c:pt>
                <c:pt idx="5">
                  <c:v>اعلى درجة</c:v>
                </c:pt>
                <c:pt idx="6">
                  <c:v>ادنى درجة</c:v>
                </c:pt>
              </c:strCache>
            </c:strRef>
          </c:cat>
          <c:val>
            <c:numRef>
              <c:f>Sheet1!$B$8:$H$8</c:f>
              <c:numCache>
                <c:formatCode>General</c:formatCode>
                <c:ptCount val="7"/>
                <c:pt idx="0">
                  <c:v>80</c:v>
                </c:pt>
                <c:pt idx="1">
                  <c:v>75</c:v>
                </c:pt>
                <c:pt idx="2">
                  <c:v>85</c:v>
                </c:pt>
                <c:pt idx="3">
                  <c:v>240</c:v>
                </c:pt>
                <c:pt idx="4" formatCode="0.00">
                  <c:v>80</c:v>
                </c:pt>
                <c:pt idx="5">
                  <c:v>85</c:v>
                </c:pt>
                <c:pt idx="6">
                  <c:v>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AAB-46D2-8F87-7A7A05544A46}"/>
            </c:ext>
          </c:extLst>
        </c:ser>
        <c:ser>
          <c:idx val="4"/>
          <c:order val="4"/>
          <c:tx>
            <c:strRef>
              <c:f>Sheet1!$A$9</c:f>
              <c:strCache>
                <c:ptCount val="1"/>
                <c:pt idx="0">
                  <c:v>مريم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Sheet1!$B$4:$H$4</c:f>
              <c:strCache>
                <c:ptCount val="7"/>
                <c:pt idx="0">
                  <c:v>المادة 1</c:v>
                </c:pt>
                <c:pt idx="1">
                  <c:v> المادة 2</c:v>
                </c:pt>
                <c:pt idx="2">
                  <c:v>المادة 3</c:v>
                </c:pt>
                <c:pt idx="3">
                  <c:v>مجموع الدرجات</c:v>
                </c:pt>
                <c:pt idx="4">
                  <c:v>متوسط الدرجات</c:v>
                </c:pt>
                <c:pt idx="5">
                  <c:v>اعلى درجة</c:v>
                </c:pt>
                <c:pt idx="6">
                  <c:v>ادنى درجة</c:v>
                </c:pt>
              </c:strCache>
            </c:strRef>
          </c:cat>
          <c:val>
            <c:numRef>
              <c:f>Sheet1!$B$9:$H$9</c:f>
              <c:numCache>
                <c:formatCode>General</c:formatCode>
                <c:ptCount val="7"/>
                <c:pt idx="0">
                  <c:v>88</c:v>
                </c:pt>
                <c:pt idx="1">
                  <c:v>92</c:v>
                </c:pt>
                <c:pt idx="2">
                  <c:v>89</c:v>
                </c:pt>
                <c:pt idx="3">
                  <c:v>269</c:v>
                </c:pt>
                <c:pt idx="4" formatCode="0.00">
                  <c:v>89.666666666666671</c:v>
                </c:pt>
                <c:pt idx="5">
                  <c:v>92</c:v>
                </c:pt>
                <c:pt idx="6">
                  <c:v>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AAB-46D2-8F87-7A7A05544A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87129712"/>
        <c:axId val="1587130192"/>
      </c:barChart>
      <c:catAx>
        <c:axId val="1587129712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1587130192"/>
        <c:crosses val="autoZero"/>
        <c:auto val="1"/>
        <c:lblAlgn val="ctr"/>
        <c:lblOffset val="100"/>
        <c:noMultiLvlLbl val="0"/>
      </c:catAx>
      <c:valAx>
        <c:axId val="1587130192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15871297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Sheet1!$A$5</c:f>
              <c:strCache>
                <c:ptCount val="1"/>
                <c:pt idx="0">
                  <c:v>هدى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DBF-47E5-8D5D-FE2C096B404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DBF-47E5-8D5D-FE2C096B404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DBF-47E5-8D5D-FE2C096B404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DBF-47E5-8D5D-FE2C096B4047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FDBF-47E5-8D5D-FE2C096B4047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FDBF-47E5-8D5D-FE2C096B4047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FDBF-47E5-8D5D-FE2C096B4047}"/>
              </c:ext>
            </c:extLst>
          </c:dPt>
          <c:val>
            <c:numRef>
              <c:f>Sheet1!$B$5:$H$5</c:f>
              <c:numCache>
                <c:formatCode>General</c:formatCode>
                <c:ptCount val="7"/>
                <c:pt idx="0">
                  <c:v>85</c:v>
                </c:pt>
                <c:pt idx="1">
                  <c:v>90</c:v>
                </c:pt>
                <c:pt idx="2">
                  <c:v>88</c:v>
                </c:pt>
                <c:pt idx="3">
                  <c:v>263</c:v>
                </c:pt>
                <c:pt idx="4" formatCode="0.00">
                  <c:v>87.666666666666671</c:v>
                </c:pt>
                <c:pt idx="5">
                  <c:v>90</c:v>
                </c:pt>
                <c:pt idx="6">
                  <c:v>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3D-412A-847B-93A2BD69C3BE}"/>
            </c:ext>
          </c:extLst>
        </c:ser>
        <c:ser>
          <c:idx val="1"/>
          <c:order val="1"/>
          <c:tx>
            <c:strRef>
              <c:f>Sheet1!$A$6</c:f>
              <c:strCache>
                <c:ptCount val="1"/>
                <c:pt idx="0">
                  <c:v>ندى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FDBF-47E5-8D5D-FE2C096B404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FDBF-47E5-8D5D-FE2C096B404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FDBF-47E5-8D5D-FE2C096B404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FDBF-47E5-8D5D-FE2C096B4047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FDBF-47E5-8D5D-FE2C096B4047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FDBF-47E5-8D5D-FE2C096B4047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B-FDBF-47E5-8D5D-FE2C096B4047}"/>
              </c:ext>
            </c:extLst>
          </c:dPt>
          <c:val>
            <c:numRef>
              <c:f>Sheet1!$B$6:$H$6</c:f>
              <c:numCache>
                <c:formatCode>General</c:formatCode>
                <c:ptCount val="7"/>
                <c:pt idx="0">
                  <c:v>78</c:v>
                </c:pt>
                <c:pt idx="1">
                  <c:v>85</c:v>
                </c:pt>
                <c:pt idx="2">
                  <c:v>82</c:v>
                </c:pt>
                <c:pt idx="3">
                  <c:v>245</c:v>
                </c:pt>
                <c:pt idx="4" formatCode="0.00">
                  <c:v>81.666666666666671</c:v>
                </c:pt>
                <c:pt idx="5">
                  <c:v>85</c:v>
                </c:pt>
                <c:pt idx="6">
                  <c:v>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33D-412A-847B-93A2BD69C3BE}"/>
            </c:ext>
          </c:extLst>
        </c:ser>
        <c:ser>
          <c:idx val="2"/>
          <c:order val="2"/>
          <c:tx>
            <c:strRef>
              <c:f>Sheet1!$A$7</c:f>
              <c:strCache>
                <c:ptCount val="1"/>
                <c:pt idx="0">
                  <c:v>ليلى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D-FDBF-47E5-8D5D-FE2C096B404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F-FDBF-47E5-8D5D-FE2C096B404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1-FDBF-47E5-8D5D-FE2C096B404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3-FDBF-47E5-8D5D-FE2C096B4047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5-FDBF-47E5-8D5D-FE2C096B4047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7-FDBF-47E5-8D5D-FE2C096B4047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9-FDBF-47E5-8D5D-FE2C096B4047}"/>
              </c:ext>
            </c:extLst>
          </c:dPt>
          <c:val>
            <c:numRef>
              <c:f>Sheet1!$B$7:$H$7</c:f>
              <c:numCache>
                <c:formatCode>General</c:formatCode>
                <c:ptCount val="7"/>
                <c:pt idx="0">
                  <c:v>92</c:v>
                </c:pt>
                <c:pt idx="1">
                  <c:v>87</c:v>
                </c:pt>
                <c:pt idx="2">
                  <c:v>90</c:v>
                </c:pt>
                <c:pt idx="3">
                  <c:v>269</c:v>
                </c:pt>
                <c:pt idx="4" formatCode="0.00">
                  <c:v>89.666666666666671</c:v>
                </c:pt>
                <c:pt idx="5">
                  <c:v>92</c:v>
                </c:pt>
                <c:pt idx="6">
                  <c:v>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33D-412A-847B-93A2BD69C3BE}"/>
            </c:ext>
          </c:extLst>
        </c:ser>
        <c:ser>
          <c:idx val="3"/>
          <c:order val="3"/>
          <c:tx>
            <c:strRef>
              <c:f>Sheet1!$A$8</c:f>
              <c:strCache>
                <c:ptCount val="1"/>
                <c:pt idx="0">
                  <c:v>سارة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B-FDBF-47E5-8D5D-FE2C096B404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D-FDBF-47E5-8D5D-FE2C096B404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F-FDBF-47E5-8D5D-FE2C096B404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1-FDBF-47E5-8D5D-FE2C096B4047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3-FDBF-47E5-8D5D-FE2C096B4047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5-FDBF-47E5-8D5D-FE2C096B4047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7-FDBF-47E5-8D5D-FE2C096B4047}"/>
              </c:ext>
            </c:extLst>
          </c:dPt>
          <c:val>
            <c:numRef>
              <c:f>Sheet1!$B$8:$H$8</c:f>
              <c:numCache>
                <c:formatCode>General</c:formatCode>
                <c:ptCount val="7"/>
                <c:pt idx="0">
                  <c:v>80</c:v>
                </c:pt>
                <c:pt idx="1">
                  <c:v>75</c:v>
                </c:pt>
                <c:pt idx="2">
                  <c:v>85</c:v>
                </c:pt>
                <c:pt idx="3">
                  <c:v>240</c:v>
                </c:pt>
                <c:pt idx="4" formatCode="0.00">
                  <c:v>80</c:v>
                </c:pt>
                <c:pt idx="5">
                  <c:v>85</c:v>
                </c:pt>
                <c:pt idx="6">
                  <c:v>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33D-412A-847B-93A2BD69C3BE}"/>
            </c:ext>
          </c:extLst>
        </c:ser>
        <c:ser>
          <c:idx val="4"/>
          <c:order val="4"/>
          <c:tx>
            <c:strRef>
              <c:f>Sheet1!$A$9</c:f>
              <c:strCache>
                <c:ptCount val="1"/>
                <c:pt idx="0">
                  <c:v>مريم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9-FDBF-47E5-8D5D-FE2C096B404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B-FDBF-47E5-8D5D-FE2C096B404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D-FDBF-47E5-8D5D-FE2C096B404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F-FDBF-47E5-8D5D-FE2C096B4047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41-FDBF-47E5-8D5D-FE2C096B4047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43-FDBF-47E5-8D5D-FE2C096B4047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45-FDBF-47E5-8D5D-FE2C096B4047}"/>
              </c:ext>
            </c:extLst>
          </c:dPt>
          <c:val>
            <c:numRef>
              <c:f>Sheet1!$B$9:$H$9</c:f>
              <c:numCache>
                <c:formatCode>General</c:formatCode>
                <c:ptCount val="7"/>
                <c:pt idx="0">
                  <c:v>88</c:v>
                </c:pt>
                <c:pt idx="1">
                  <c:v>92</c:v>
                </c:pt>
                <c:pt idx="2">
                  <c:v>89</c:v>
                </c:pt>
                <c:pt idx="3">
                  <c:v>269</c:v>
                </c:pt>
                <c:pt idx="4" formatCode="0.00">
                  <c:v>89.666666666666671</c:v>
                </c:pt>
                <c:pt idx="5">
                  <c:v>92</c:v>
                </c:pt>
                <c:pt idx="6">
                  <c:v>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33D-412A-847B-93A2BD69C3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36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16329</xdr:colOff>
      <xdr:row>10</xdr:row>
      <xdr:rowOff>32657</xdr:rowOff>
    </xdr:from>
    <xdr:to>
      <xdr:col>6</xdr:col>
      <xdr:colOff>206829</xdr:colOff>
      <xdr:row>25</xdr:row>
      <xdr:rowOff>81643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0C60638-C960-651E-52EA-15494C7A892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250372</xdr:colOff>
      <xdr:row>10</xdr:row>
      <xdr:rowOff>27214</xdr:rowOff>
    </xdr:from>
    <xdr:to>
      <xdr:col>12</xdr:col>
      <xdr:colOff>261257</xdr:colOff>
      <xdr:row>25</xdr:row>
      <xdr:rowOff>76200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19BA01C-957A-A5DB-5ED2-2CD54A7539F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750AF9-FD53-4DD8-A120-A52FDE7C9929}">
  <dimension ref="A4:K28"/>
  <sheetViews>
    <sheetView rightToLeft="1" tabSelected="1" workbookViewId="0">
      <selection activeCell="D28" sqref="D28"/>
    </sheetView>
  </sheetViews>
  <sheetFormatPr defaultRowHeight="13.8" x14ac:dyDescent="0.25"/>
  <cols>
    <col min="1" max="2" width="9.796875" bestFit="1" customWidth="1"/>
    <col min="3" max="3" width="10.296875" bestFit="1" customWidth="1"/>
    <col min="5" max="5" width="14.796875" bestFit="1" customWidth="1"/>
    <col min="6" max="6" width="14.59765625" bestFit="1" customWidth="1"/>
    <col min="7" max="7" width="11.5" bestFit="1" customWidth="1"/>
    <col min="8" max="8" width="11.19921875" bestFit="1" customWidth="1"/>
    <col min="10" max="10" width="14.296875" bestFit="1" customWidth="1"/>
    <col min="11" max="11" width="20.19921875" bestFit="1" customWidth="1"/>
  </cols>
  <sheetData>
    <row r="4" spans="1:11" x14ac:dyDescent="0.25">
      <c r="A4" s="3" t="s">
        <v>2</v>
      </c>
      <c r="B4" s="3" t="s">
        <v>0</v>
      </c>
      <c r="C4" s="3" t="s">
        <v>3</v>
      </c>
      <c r="D4" s="3" t="s">
        <v>1</v>
      </c>
      <c r="E4" s="3" t="s">
        <v>9</v>
      </c>
      <c r="F4" s="3" t="s">
        <v>10</v>
      </c>
      <c r="G4" s="3" t="s">
        <v>11</v>
      </c>
      <c r="H4" s="3" t="s">
        <v>12</v>
      </c>
      <c r="J4" s="4" t="s">
        <v>13</v>
      </c>
      <c r="K4" s="4" t="s">
        <v>14</v>
      </c>
    </row>
    <row r="5" spans="1:11" x14ac:dyDescent="0.25">
      <c r="A5" s="3" t="s">
        <v>4</v>
      </c>
      <c r="B5" s="2">
        <v>85</v>
      </c>
      <c r="C5" s="2">
        <v>90</v>
      </c>
      <c r="D5" s="2">
        <v>88</v>
      </c>
      <c r="E5" s="2">
        <f>SUM(B5+C5+D5)</f>
        <v>263</v>
      </c>
      <c r="F5" s="5">
        <f>AVERAGE(B5:D5)</f>
        <v>87.666666666666671</v>
      </c>
      <c r="G5" s="2">
        <f>MAX(B5:D5)</f>
        <v>90</v>
      </c>
      <c r="H5" s="2">
        <f>MIN(B5:D5)</f>
        <v>85</v>
      </c>
      <c r="J5" s="1">
        <v>5</v>
      </c>
      <c r="K5" s="1">
        <f>COUNTA(A4:H9)</f>
        <v>48</v>
      </c>
    </row>
    <row r="6" spans="1:11" x14ac:dyDescent="0.25">
      <c r="A6" s="3" t="s">
        <v>5</v>
      </c>
      <c r="B6" s="2">
        <v>78</v>
      </c>
      <c r="C6" s="2">
        <v>85</v>
      </c>
      <c r="D6" s="2">
        <v>82</v>
      </c>
      <c r="E6" s="2">
        <f>SUM(B6:D6)</f>
        <v>245</v>
      </c>
      <c r="F6" s="5">
        <f>AVERAGE(B6:D6)</f>
        <v>81.666666666666671</v>
      </c>
      <c r="G6" s="2">
        <f t="shared" ref="G6:G9" si="0">MAX(B6:D6)</f>
        <v>85</v>
      </c>
      <c r="H6" s="2">
        <f t="shared" ref="H6:H9" si="1">MIN(B6:D6)</f>
        <v>78</v>
      </c>
    </row>
    <row r="7" spans="1:11" x14ac:dyDescent="0.25">
      <c r="A7" s="3" t="s">
        <v>6</v>
      </c>
      <c r="B7" s="2">
        <v>92</v>
      </c>
      <c r="C7" s="2">
        <v>87</v>
      </c>
      <c r="D7" s="2">
        <v>90</v>
      </c>
      <c r="E7" s="2">
        <f>SUM(B7:D7)</f>
        <v>269</v>
      </c>
      <c r="F7" s="5">
        <f t="shared" ref="F7:F9" si="2">AVERAGE(B7:D7)</f>
        <v>89.666666666666671</v>
      </c>
      <c r="G7" s="2">
        <f t="shared" si="0"/>
        <v>92</v>
      </c>
      <c r="H7" s="2">
        <f t="shared" si="1"/>
        <v>87</v>
      </c>
    </row>
    <row r="8" spans="1:11" x14ac:dyDescent="0.25">
      <c r="A8" s="3" t="s">
        <v>7</v>
      </c>
      <c r="B8" s="2">
        <v>80</v>
      </c>
      <c r="C8" s="2">
        <v>75</v>
      </c>
      <c r="D8" s="2">
        <v>85</v>
      </c>
      <c r="E8" s="2">
        <f>SUM(B8:D8)</f>
        <v>240</v>
      </c>
      <c r="F8" s="5">
        <f t="shared" si="2"/>
        <v>80</v>
      </c>
      <c r="G8" s="2">
        <f t="shared" si="0"/>
        <v>85</v>
      </c>
      <c r="H8" s="2">
        <f t="shared" si="1"/>
        <v>75</v>
      </c>
    </row>
    <row r="9" spans="1:11" x14ac:dyDescent="0.25">
      <c r="A9" s="3" t="s">
        <v>8</v>
      </c>
      <c r="B9" s="2">
        <v>88</v>
      </c>
      <c r="C9" s="2">
        <v>92</v>
      </c>
      <c r="D9" s="2">
        <v>89</v>
      </c>
      <c r="E9" s="2">
        <f>SUM(B9:D9)</f>
        <v>269</v>
      </c>
      <c r="F9" s="5">
        <f t="shared" si="2"/>
        <v>89.666666666666671</v>
      </c>
      <c r="G9" s="2">
        <f t="shared" si="0"/>
        <v>92</v>
      </c>
      <c r="H9" s="2">
        <f t="shared" si="1"/>
        <v>88</v>
      </c>
    </row>
    <row r="27" spans="1:2" x14ac:dyDescent="0.25">
      <c r="A27" s="6" t="s">
        <v>15</v>
      </c>
      <c r="B27" s="6"/>
    </row>
    <row r="28" spans="1:2" x14ac:dyDescent="0.25">
      <c r="A28" s="6">
        <v>445202639</v>
      </c>
      <c r="B28" s="6"/>
    </row>
  </sheetData>
  <autoFilter ref="A4:H9" xr:uid="{6B750AF9-FD53-4DD8-A120-A52FDE7C9929}"/>
  <mergeCells count="2">
    <mergeCell ref="A28:B28"/>
    <mergeCell ref="A27:B27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9AB93A230CB7848BD7FF80B35F19A16" ma:contentTypeVersion="6" ma:contentTypeDescription="Create a new document." ma:contentTypeScope="" ma:versionID="de35f486a9e64720b363c7c03031dd19">
  <xsd:schema xmlns:xsd="http://www.w3.org/2001/XMLSchema" xmlns:xs="http://www.w3.org/2001/XMLSchema" xmlns:p="http://schemas.microsoft.com/office/2006/metadata/properties" xmlns:ns3="7bd07e73-95c0-4c7e-8a66-b329950940e4" targetNamespace="http://schemas.microsoft.com/office/2006/metadata/properties" ma:root="true" ma:fieldsID="92b84cfef77d7eeaeef0f07b513195f4" ns3:_="">
    <xsd:import namespace="7bd07e73-95c0-4c7e-8a66-b329950940e4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_activity" minOccurs="0"/>
                <xsd:element ref="ns3:MediaServiceDateTaken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d07e73-95c0-4c7e-8a66-b329950940e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_activity" ma:index="11" nillable="true" ma:displayName="_activity" ma:hidden="true" ma:internalName="_activity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7bd07e73-95c0-4c7e-8a66-b329950940e4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EE69D79-F6EC-4203-995F-582BC50DBFD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bd07e73-95c0-4c7e-8a66-b329950940e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C820978-69FA-490A-BD13-D9C31533053B}">
  <ds:schemaRefs>
    <ds:schemaRef ds:uri="http://schemas.openxmlformats.org/package/2006/metadata/core-properties"/>
    <ds:schemaRef ds:uri="http://schemas.microsoft.com/office/2006/metadata/properties"/>
    <ds:schemaRef ds:uri="7bd07e73-95c0-4c7e-8a66-b329950940e4"/>
    <ds:schemaRef ds:uri="http://purl.org/dc/elements/1.1/"/>
    <ds:schemaRef ds:uri="http://schemas.microsoft.com/office/infopath/2007/PartnerControls"/>
    <ds:schemaRef ds:uri="http://www.w3.org/XML/1998/namespace"/>
    <ds:schemaRef ds:uri="http://schemas.microsoft.com/office/2006/documentManagement/types"/>
    <ds:schemaRef ds:uri="http://purl.org/dc/dcmitype/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5C71FCDF-5BDA-4856-A085-B3D1307766F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شهد الخميس ID 445202639</dc:creator>
  <cp:lastModifiedBy>rahaf tq</cp:lastModifiedBy>
  <cp:lastPrinted>2024-11-26T06:41:11Z</cp:lastPrinted>
  <dcterms:created xsi:type="dcterms:W3CDTF">2024-11-26T06:04:17Z</dcterms:created>
  <dcterms:modified xsi:type="dcterms:W3CDTF">2024-11-26T17:03:11Z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0x01010089AB93A230CB7848BD7FF80B35F19A16</vt:lpwstr>
  </property>
</Properties>
</file>