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C0DD444-622E-4CD4-BADC-1246481F8CEA}" xr6:coauthVersionLast="47" xr6:coauthVersionMax="47" xr10:uidLastSave="{00000000-0000-0000-0000-000000000000}"/>
  <bookViews>
    <workbookView xWindow="-108" yWindow="-108" windowWidth="23256" windowHeight="12576" xr2:uid="{E552B51B-F78E-4732-AAA7-3B17E82ACC13}"/>
  </bookViews>
  <sheets>
    <sheet name="ورقة1" sheetId="1" r:id="rId1"/>
  </sheets>
  <definedNames>
    <definedName name="_xlnm._FilterDatabase" localSheetId="0" hidden="1">ورقة1!$A$1:$E$12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  <c r="E9" i="1"/>
  <c r="D9" i="1"/>
  <c r="C9" i="1"/>
  <c r="B9" i="1"/>
  <c r="E8" i="1"/>
  <c r="D8" i="1"/>
  <c r="C8" i="1"/>
  <c r="B8" i="1"/>
  <c r="F7" i="1"/>
  <c r="F6" i="1"/>
  <c r="F5" i="1"/>
  <c r="F4" i="1"/>
  <c r="F3" i="1"/>
  <c r="F2" i="1"/>
  <c r="B11" i="1" l="1"/>
  <c r="B12" i="1"/>
</calcChain>
</file>

<file path=xl/sharedStrings.xml><?xml version="1.0" encoding="utf-8"?>
<sst xmlns="http://schemas.openxmlformats.org/spreadsheetml/2006/main" count="31" uniqueCount="18">
  <si>
    <t xml:space="preserve">الطالبة </t>
  </si>
  <si>
    <t>اختبار 1</t>
  </si>
  <si>
    <t>اختبار 2</t>
  </si>
  <si>
    <t>اختبار 3</t>
  </si>
  <si>
    <t>اختبار 4</t>
  </si>
  <si>
    <t xml:space="preserve">ليلى </t>
  </si>
  <si>
    <t xml:space="preserve">سارة </t>
  </si>
  <si>
    <t xml:space="preserve">مريم </t>
  </si>
  <si>
    <t xml:space="preserve">ندى </t>
  </si>
  <si>
    <t xml:space="preserve">هدى </t>
  </si>
  <si>
    <t xml:space="preserve">رهف </t>
  </si>
  <si>
    <t xml:space="preserve">مجموع الدرجات </t>
  </si>
  <si>
    <t xml:space="preserve">عدد الاختبارات المجتازة </t>
  </si>
  <si>
    <t xml:space="preserve">متوسط الدرجات </t>
  </si>
  <si>
    <t xml:space="preserve">اعلى درجة </t>
  </si>
  <si>
    <t xml:space="preserve">ادنى درجة </t>
  </si>
  <si>
    <t>count</t>
  </si>
  <si>
    <t xml:space="preserve">counta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</si>
</sst>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rial"/>
      <family val="2"/>
      <charset val="178"/>
      <scheme val="minor"/>
    </font>
    <font>
      <sz val="12"/>
      <name val="Adobe Caslon Pro"/>
      <family val="1"/>
    </font>
    <font>
      <sz val="12"/>
      <color theme="1"/>
      <name val="Adobe Caslon Pro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0" borderId="1" xfId="0" applyBorder="1"/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ورقة1!$B$1</c:f>
              <c:strCache>
                <c:ptCount val="1"/>
                <c:pt idx="0">
                  <c:v>اختبار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ورقة1!$A$2:$A$7</c:f>
              <c:strCache>
                <c:ptCount val="6"/>
                <c:pt idx="0">
                  <c:v>ليلى </c:v>
                </c:pt>
                <c:pt idx="1">
                  <c:v>سارة </c:v>
                </c:pt>
                <c:pt idx="2">
                  <c:v>مريم </c:v>
                </c:pt>
                <c:pt idx="3">
                  <c:v>ندى </c:v>
                </c:pt>
                <c:pt idx="4">
                  <c:v>هدى </c:v>
                </c:pt>
                <c:pt idx="5">
                  <c:v>رهف </c:v>
                </c:pt>
              </c:strCache>
            </c:strRef>
          </c:cat>
          <c:val>
            <c:numRef>
              <c:f>ورقة1!$B$2:$B$7</c:f>
              <c:numCache>
                <c:formatCode>General</c:formatCode>
                <c:ptCount val="6"/>
                <c:pt idx="0">
                  <c:v>75</c:v>
                </c:pt>
                <c:pt idx="1">
                  <c:v>50</c:v>
                </c:pt>
                <c:pt idx="2">
                  <c:v>90</c:v>
                </c:pt>
                <c:pt idx="3">
                  <c:v>60</c:v>
                </c:pt>
                <c:pt idx="4">
                  <c:v>40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D-4DB3-ACCF-D2D1D04E64FE}"/>
            </c:ext>
          </c:extLst>
        </c:ser>
        <c:ser>
          <c:idx val="1"/>
          <c:order val="1"/>
          <c:tx>
            <c:strRef>
              <c:f>ورقة1!$C$1</c:f>
              <c:strCache>
                <c:ptCount val="1"/>
                <c:pt idx="0">
                  <c:v>اختبار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ورقة1!$A$2:$A$7</c:f>
              <c:strCache>
                <c:ptCount val="6"/>
                <c:pt idx="0">
                  <c:v>ليلى </c:v>
                </c:pt>
                <c:pt idx="1">
                  <c:v>سارة </c:v>
                </c:pt>
                <c:pt idx="2">
                  <c:v>مريم </c:v>
                </c:pt>
                <c:pt idx="3">
                  <c:v>ندى </c:v>
                </c:pt>
                <c:pt idx="4">
                  <c:v>هدى </c:v>
                </c:pt>
                <c:pt idx="5">
                  <c:v>رهف </c:v>
                </c:pt>
              </c:strCache>
            </c:strRef>
          </c:cat>
          <c:val>
            <c:numRef>
              <c:f>ورقة1!$C$2:$C$7</c:f>
              <c:numCache>
                <c:formatCode>General</c:formatCode>
                <c:ptCount val="6"/>
                <c:pt idx="0">
                  <c:v>82</c:v>
                </c:pt>
                <c:pt idx="1">
                  <c:v>45</c:v>
                </c:pt>
                <c:pt idx="2">
                  <c:v>88</c:v>
                </c:pt>
                <c:pt idx="3">
                  <c:v>55</c:v>
                </c:pt>
                <c:pt idx="4">
                  <c:v>35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D-4DB3-ACCF-D2D1D04E64FE}"/>
            </c:ext>
          </c:extLst>
        </c:ser>
        <c:ser>
          <c:idx val="2"/>
          <c:order val="2"/>
          <c:tx>
            <c:strRef>
              <c:f>ورقة1!$D$1</c:f>
              <c:strCache>
                <c:ptCount val="1"/>
                <c:pt idx="0">
                  <c:v>اختبار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ورقة1!$A$2:$A$7</c:f>
              <c:strCache>
                <c:ptCount val="6"/>
                <c:pt idx="0">
                  <c:v>ليلى </c:v>
                </c:pt>
                <c:pt idx="1">
                  <c:v>سارة </c:v>
                </c:pt>
                <c:pt idx="2">
                  <c:v>مريم </c:v>
                </c:pt>
                <c:pt idx="3">
                  <c:v>ندى </c:v>
                </c:pt>
                <c:pt idx="4">
                  <c:v>هدى </c:v>
                </c:pt>
                <c:pt idx="5">
                  <c:v>رهف </c:v>
                </c:pt>
              </c:strCache>
            </c:strRef>
          </c:cat>
          <c:val>
            <c:numRef>
              <c:f>ورقة1!$D$2:$D$7</c:f>
              <c:numCache>
                <c:formatCode>General</c:formatCode>
                <c:ptCount val="6"/>
                <c:pt idx="0">
                  <c:v>90</c:v>
                </c:pt>
                <c:pt idx="1">
                  <c:v>60</c:v>
                </c:pt>
                <c:pt idx="2">
                  <c:v>85</c:v>
                </c:pt>
                <c:pt idx="3">
                  <c:v>48</c:v>
                </c:pt>
                <c:pt idx="4">
                  <c:v>50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ED-4DB3-ACCF-D2D1D04E64FE}"/>
            </c:ext>
          </c:extLst>
        </c:ser>
        <c:ser>
          <c:idx val="3"/>
          <c:order val="3"/>
          <c:tx>
            <c:strRef>
              <c:f>ورقة1!$E$1</c:f>
              <c:strCache>
                <c:ptCount val="1"/>
                <c:pt idx="0">
                  <c:v>اختبار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ورقة1!$A$2:$A$7</c:f>
              <c:strCache>
                <c:ptCount val="6"/>
                <c:pt idx="0">
                  <c:v>ليلى </c:v>
                </c:pt>
                <c:pt idx="1">
                  <c:v>سارة </c:v>
                </c:pt>
                <c:pt idx="2">
                  <c:v>مريم </c:v>
                </c:pt>
                <c:pt idx="3">
                  <c:v>ندى </c:v>
                </c:pt>
                <c:pt idx="4">
                  <c:v>هدى </c:v>
                </c:pt>
                <c:pt idx="5">
                  <c:v>رهف </c:v>
                </c:pt>
              </c:strCache>
            </c:strRef>
          </c:cat>
          <c:val>
            <c:numRef>
              <c:f>ورقة1!$E$2:$E$7</c:f>
              <c:numCache>
                <c:formatCode>General</c:formatCode>
                <c:ptCount val="6"/>
                <c:pt idx="0">
                  <c:v>88</c:v>
                </c:pt>
                <c:pt idx="1">
                  <c:v>70</c:v>
                </c:pt>
                <c:pt idx="2">
                  <c:v>92</c:v>
                </c:pt>
                <c:pt idx="3">
                  <c:v>56</c:v>
                </c:pt>
                <c:pt idx="4">
                  <c:v>55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ED-4DB3-ACCF-D2D1D04E6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6605328"/>
        <c:axId val="1666606768"/>
      </c:barChart>
      <c:catAx>
        <c:axId val="166660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666606768"/>
        <c:crosses val="autoZero"/>
        <c:auto val="1"/>
        <c:lblAlgn val="ctr"/>
        <c:lblOffset val="100"/>
        <c:noMultiLvlLbl val="0"/>
      </c:catAx>
      <c:valAx>
        <c:axId val="166660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66660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ورقة1!$B$1</c:f>
              <c:strCache>
                <c:ptCount val="1"/>
                <c:pt idx="0">
                  <c:v>اختبار 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2B-4806-B2A9-4218CF6C84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2B-4806-B2A9-4218CF6C84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2B-4806-B2A9-4218CF6C84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2B-4806-B2A9-4218CF6C84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F2B-4806-B2A9-4218CF6C84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F2B-4806-B2A9-4218CF6C847C}"/>
              </c:ext>
            </c:extLst>
          </c:dPt>
          <c:cat>
            <c:strRef>
              <c:f>ورقة1!$A$2:$A$7</c:f>
              <c:strCache>
                <c:ptCount val="6"/>
                <c:pt idx="0">
                  <c:v>ليلى </c:v>
                </c:pt>
                <c:pt idx="1">
                  <c:v>سارة </c:v>
                </c:pt>
                <c:pt idx="2">
                  <c:v>مريم </c:v>
                </c:pt>
                <c:pt idx="3">
                  <c:v>ندى </c:v>
                </c:pt>
                <c:pt idx="4">
                  <c:v>هدى </c:v>
                </c:pt>
                <c:pt idx="5">
                  <c:v>رهف </c:v>
                </c:pt>
              </c:strCache>
            </c:strRef>
          </c:cat>
          <c:val>
            <c:numRef>
              <c:f>ورقة1!$B$2:$B$7</c:f>
              <c:numCache>
                <c:formatCode>General</c:formatCode>
                <c:ptCount val="6"/>
                <c:pt idx="0">
                  <c:v>75</c:v>
                </c:pt>
                <c:pt idx="1">
                  <c:v>50</c:v>
                </c:pt>
                <c:pt idx="2">
                  <c:v>90</c:v>
                </c:pt>
                <c:pt idx="3">
                  <c:v>60</c:v>
                </c:pt>
                <c:pt idx="4">
                  <c:v>40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A-4021-89F1-6BC18048E29B}"/>
            </c:ext>
          </c:extLst>
        </c:ser>
        <c:ser>
          <c:idx val="1"/>
          <c:order val="1"/>
          <c:tx>
            <c:strRef>
              <c:f>ورقة1!$C$1</c:f>
              <c:strCache>
                <c:ptCount val="1"/>
                <c:pt idx="0">
                  <c:v>اختبار 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F2B-4806-B2A9-4218CF6C84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F2B-4806-B2A9-4218CF6C84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F2B-4806-B2A9-4218CF6C84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F2B-4806-B2A9-4218CF6C84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F2B-4806-B2A9-4218CF6C84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F2B-4806-B2A9-4218CF6C847C}"/>
              </c:ext>
            </c:extLst>
          </c:dPt>
          <c:cat>
            <c:strRef>
              <c:f>ورقة1!$A$2:$A$7</c:f>
              <c:strCache>
                <c:ptCount val="6"/>
                <c:pt idx="0">
                  <c:v>ليلى </c:v>
                </c:pt>
                <c:pt idx="1">
                  <c:v>سارة </c:v>
                </c:pt>
                <c:pt idx="2">
                  <c:v>مريم </c:v>
                </c:pt>
                <c:pt idx="3">
                  <c:v>ندى </c:v>
                </c:pt>
                <c:pt idx="4">
                  <c:v>هدى </c:v>
                </c:pt>
                <c:pt idx="5">
                  <c:v>رهف </c:v>
                </c:pt>
              </c:strCache>
            </c:strRef>
          </c:cat>
          <c:val>
            <c:numRef>
              <c:f>ورقة1!$C$2:$C$7</c:f>
              <c:numCache>
                <c:formatCode>General</c:formatCode>
                <c:ptCount val="6"/>
                <c:pt idx="0">
                  <c:v>82</c:v>
                </c:pt>
                <c:pt idx="1">
                  <c:v>45</c:v>
                </c:pt>
                <c:pt idx="2">
                  <c:v>88</c:v>
                </c:pt>
                <c:pt idx="3">
                  <c:v>55</c:v>
                </c:pt>
                <c:pt idx="4">
                  <c:v>35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A-4021-89F1-6BC18048E29B}"/>
            </c:ext>
          </c:extLst>
        </c:ser>
        <c:ser>
          <c:idx val="2"/>
          <c:order val="2"/>
          <c:tx>
            <c:strRef>
              <c:f>ورقة1!$D$1</c:f>
              <c:strCache>
                <c:ptCount val="1"/>
                <c:pt idx="0">
                  <c:v>اختبار 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F2B-4806-B2A9-4218CF6C84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F2B-4806-B2A9-4218CF6C84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F2B-4806-B2A9-4218CF6C84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F2B-4806-B2A9-4218CF6C84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F2B-4806-B2A9-4218CF6C84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F2B-4806-B2A9-4218CF6C847C}"/>
              </c:ext>
            </c:extLst>
          </c:dPt>
          <c:cat>
            <c:strRef>
              <c:f>ورقة1!$A$2:$A$7</c:f>
              <c:strCache>
                <c:ptCount val="6"/>
                <c:pt idx="0">
                  <c:v>ليلى </c:v>
                </c:pt>
                <c:pt idx="1">
                  <c:v>سارة </c:v>
                </c:pt>
                <c:pt idx="2">
                  <c:v>مريم </c:v>
                </c:pt>
                <c:pt idx="3">
                  <c:v>ندى </c:v>
                </c:pt>
                <c:pt idx="4">
                  <c:v>هدى </c:v>
                </c:pt>
                <c:pt idx="5">
                  <c:v>رهف </c:v>
                </c:pt>
              </c:strCache>
            </c:strRef>
          </c:cat>
          <c:val>
            <c:numRef>
              <c:f>ورقة1!$D$2:$D$7</c:f>
              <c:numCache>
                <c:formatCode>General</c:formatCode>
                <c:ptCount val="6"/>
                <c:pt idx="0">
                  <c:v>90</c:v>
                </c:pt>
                <c:pt idx="1">
                  <c:v>60</c:v>
                </c:pt>
                <c:pt idx="2">
                  <c:v>85</c:v>
                </c:pt>
                <c:pt idx="3">
                  <c:v>48</c:v>
                </c:pt>
                <c:pt idx="4">
                  <c:v>50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A-4021-89F1-6BC18048E29B}"/>
            </c:ext>
          </c:extLst>
        </c:ser>
        <c:ser>
          <c:idx val="3"/>
          <c:order val="3"/>
          <c:tx>
            <c:strRef>
              <c:f>ورقة1!$E$1</c:f>
              <c:strCache>
                <c:ptCount val="1"/>
                <c:pt idx="0">
                  <c:v>اختبار 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F2B-4806-B2A9-4218CF6C84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F2B-4806-B2A9-4218CF6C84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F2B-4806-B2A9-4218CF6C84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BF2B-4806-B2A9-4218CF6C84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BF2B-4806-B2A9-4218CF6C84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BF2B-4806-B2A9-4218CF6C847C}"/>
              </c:ext>
            </c:extLst>
          </c:dPt>
          <c:cat>
            <c:strRef>
              <c:f>ورقة1!$A$2:$A$7</c:f>
              <c:strCache>
                <c:ptCount val="6"/>
                <c:pt idx="0">
                  <c:v>ليلى </c:v>
                </c:pt>
                <c:pt idx="1">
                  <c:v>سارة </c:v>
                </c:pt>
                <c:pt idx="2">
                  <c:v>مريم </c:v>
                </c:pt>
                <c:pt idx="3">
                  <c:v>ندى </c:v>
                </c:pt>
                <c:pt idx="4">
                  <c:v>هدى </c:v>
                </c:pt>
                <c:pt idx="5">
                  <c:v>رهف </c:v>
                </c:pt>
              </c:strCache>
            </c:strRef>
          </c:cat>
          <c:val>
            <c:numRef>
              <c:f>ورقة1!$E$2:$E$7</c:f>
              <c:numCache>
                <c:formatCode>General</c:formatCode>
                <c:ptCount val="6"/>
                <c:pt idx="0">
                  <c:v>88</c:v>
                </c:pt>
                <c:pt idx="1">
                  <c:v>70</c:v>
                </c:pt>
                <c:pt idx="2">
                  <c:v>92</c:v>
                </c:pt>
                <c:pt idx="3">
                  <c:v>56</c:v>
                </c:pt>
                <c:pt idx="4">
                  <c:v>55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A-4021-89F1-6BC18048E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0</xdr:row>
      <xdr:rowOff>209549</xdr:rowOff>
    </xdr:from>
    <xdr:to>
      <xdr:col>16</xdr:col>
      <xdr:colOff>452437</xdr:colOff>
      <xdr:row>9</xdr:row>
      <xdr:rowOff>238124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377E8DE-67B8-CBE5-27E3-39E5AF4D9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133349</xdr:colOff>
      <xdr:row>5</xdr:row>
      <xdr:rowOff>180975</xdr:rowOff>
    </xdr:from>
    <xdr:to>
      <xdr:col>11</xdr:col>
      <xdr:colOff>223836</xdr:colOff>
      <xdr:row>14</xdr:row>
      <xdr:rowOff>76200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1F85EBA4-0151-733D-8468-EF6F455A7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06F4-6736-4E7D-ABAB-101164445C47}">
  <dimension ref="A1:G20"/>
  <sheetViews>
    <sheetView tabSelected="1" workbookViewId="0">
      <selection activeCell="L3" sqref="L3"/>
    </sheetView>
  </sheetViews>
  <sheetFormatPr defaultRowHeight="13.8"/>
  <cols>
    <col min="1" max="1" width="11.09765625" customWidth="1"/>
    <col min="6" max="6" width="11.09765625" customWidth="1"/>
    <col min="7" max="7" width="15.59765625" customWidth="1"/>
  </cols>
  <sheetData>
    <row r="1" spans="1:7" ht="15.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11</v>
      </c>
      <c r="G1" s="2" t="s">
        <v>12</v>
      </c>
    </row>
    <row r="2" spans="1:7" ht="15.6">
      <c r="A2" s="3" t="s">
        <v>5</v>
      </c>
      <c r="B2" s="4">
        <v>75</v>
      </c>
      <c r="C2" s="4">
        <v>82</v>
      </c>
      <c r="D2" s="4">
        <v>90</v>
      </c>
      <c r="E2" s="4">
        <v>88</v>
      </c>
      <c r="F2" s="4">
        <f t="shared" ref="F2:F7" si="0">B2+C2+D2+E2</f>
        <v>335</v>
      </c>
      <c r="G2" s="4">
        <v>4</v>
      </c>
    </row>
    <row r="3" spans="1:7" ht="15.6">
      <c r="A3" s="3" t="s">
        <v>6</v>
      </c>
      <c r="B3" s="4">
        <v>50</v>
      </c>
      <c r="C3" s="4">
        <v>45</v>
      </c>
      <c r="D3" s="4">
        <v>60</v>
      </c>
      <c r="E3" s="4">
        <v>70</v>
      </c>
      <c r="F3" s="4">
        <f t="shared" si="0"/>
        <v>225</v>
      </c>
      <c r="G3" s="4">
        <v>3</v>
      </c>
    </row>
    <row r="4" spans="1:7" ht="15.6">
      <c r="A4" s="3" t="s">
        <v>7</v>
      </c>
      <c r="B4" s="4">
        <v>90</v>
      </c>
      <c r="C4" s="4">
        <v>88</v>
      </c>
      <c r="D4" s="4">
        <v>85</v>
      </c>
      <c r="E4" s="4">
        <v>92</v>
      </c>
      <c r="F4" s="4">
        <f t="shared" si="0"/>
        <v>355</v>
      </c>
      <c r="G4" s="4">
        <v>4</v>
      </c>
    </row>
    <row r="5" spans="1:7" ht="15.6">
      <c r="A5" s="3" t="s">
        <v>8</v>
      </c>
      <c r="B5" s="4">
        <v>60</v>
      </c>
      <c r="C5" s="4">
        <v>55</v>
      </c>
      <c r="D5" s="4">
        <v>48</v>
      </c>
      <c r="E5" s="4">
        <v>56</v>
      </c>
      <c r="F5" s="4">
        <f t="shared" si="0"/>
        <v>219</v>
      </c>
      <c r="G5" s="4">
        <v>4</v>
      </c>
    </row>
    <row r="6" spans="1:7" ht="15.6">
      <c r="A6" s="3" t="s">
        <v>9</v>
      </c>
      <c r="B6" s="4">
        <v>40</v>
      </c>
      <c r="C6" s="4">
        <v>35</v>
      </c>
      <c r="D6" s="4">
        <v>50</v>
      </c>
      <c r="E6" s="4">
        <v>55</v>
      </c>
      <c r="F6" s="4">
        <f t="shared" si="0"/>
        <v>180</v>
      </c>
      <c r="G6" s="4">
        <v>2</v>
      </c>
    </row>
    <row r="7" spans="1:7" ht="15.6">
      <c r="A7" s="3" t="s">
        <v>10</v>
      </c>
      <c r="B7" s="4">
        <v>85</v>
      </c>
      <c r="C7" s="4">
        <v>78</v>
      </c>
      <c r="D7" s="4">
        <v>88</v>
      </c>
      <c r="E7" s="4">
        <v>90</v>
      </c>
      <c r="F7" s="4">
        <f t="shared" si="0"/>
        <v>341</v>
      </c>
      <c r="G7" s="4">
        <v>4</v>
      </c>
    </row>
    <row r="8" spans="1:7" ht="15.6">
      <c r="A8" s="3" t="s">
        <v>13</v>
      </c>
      <c r="B8" s="4">
        <f>AVERAGE(B1:B7)</f>
        <v>66.666666666666671</v>
      </c>
      <c r="C8" s="4">
        <f>AVERAGE(C1:C7)</f>
        <v>63.833333333333336</v>
      </c>
      <c r="D8" s="4">
        <f>AVERAGE(D2:D7)</f>
        <v>70.166666666666671</v>
      </c>
      <c r="E8" s="4">
        <f>AVERAGE(E2:E7)</f>
        <v>75.166666666666671</v>
      </c>
    </row>
    <row r="9" spans="1:7" ht="15.6">
      <c r="A9" s="3" t="s">
        <v>14</v>
      </c>
      <c r="B9" s="4">
        <f>MAX(B2:B7)</f>
        <v>90</v>
      </c>
      <c r="C9" s="4">
        <f>MAX(C2:C7)</f>
        <v>88</v>
      </c>
      <c r="D9" s="4">
        <f>MAX(D2:D7)</f>
        <v>90</v>
      </c>
      <c r="E9" s="4">
        <f>MAX(E2:E7)</f>
        <v>92</v>
      </c>
    </row>
    <row r="10" spans="1:7" ht="15.6">
      <c r="A10" s="3" t="s">
        <v>15</v>
      </c>
      <c r="B10" s="4">
        <f>MIN(B2:B7)</f>
        <v>40</v>
      </c>
      <c r="C10" s="4">
        <f>MIN(C2:C7)</f>
        <v>35</v>
      </c>
      <c r="D10" s="4">
        <f>MIN(D2:D7)</f>
        <v>48</v>
      </c>
      <c r="E10" s="4">
        <f>MIN(E2:E7)</f>
        <v>55</v>
      </c>
    </row>
    <row r="11" spans="1:7" ht="15.6">
      <c r="A11" s="3" t="s">
        <v>16</v>
      </c>
      <c r="B11" s="4">
        <f>COUNT(B1:G10)</f>
        <v>48</v>
      </c>
    </row>
    <row r="12" spans="1:7" ht="15.6">
      <c r="A12" s="3" t="s">
        <v>17</v>
      </c>
      <c r="B12" s="4">
        <f>COUNTA(A1:G7)</f>
        <v>49</v>
      </c>
    </row>
    <row r="14" spans="1:7" ht="15.6">
      <c r="A14" s="1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11</v>
      </c>
      <c r="G14" s="2" t="s">
        <v>12</v>
      </c>
    </row>
    <row r="15" spans="1:7" ht="15.6">
      <c r="A15" s="3" t="s">
        <v>5</v>
      </c>
      <c r="B15" s="4">
        <v>75</v>
      </c>
      <c r="C15" s="4">
        <v>82</v>
      </c>
      <c r="D15" s="4">
        <v>90</v>
      </c>
      <c r="E15" s="4">
        <v>88</v>
      </c>
      <c r="F15" s="4">
        <v>335</v>
      </c>
      <c r="G15" s="4">
        <v>4</v>
      </c>
    </row>
    <row r="16" spans="1:7" ht="15.6">
      <c r="A16" s="3" t="s">
        <v>7</v>
      </c>
      <c r="B16" s="4">
        <v>90</v>
      </c>
      <c r="C16" s="4">
        <v>88</v>
      </c>
      <c r="D16" s="4">
        <v>85</v>
      </c>
      <c r="E16" s="4">
        <v>92</v>
      </c>
      <c r="F16" s="4">
        <v>355</v>
      </c>
      <c r="G16" s="4">
        <v>4</v>
      </c>
    </row>
    <row r="17" spans="1:7" ht="15.6">
      <c r="A17" s="3" t="s">
        <v>8</v>
      </c>
      <c r="B17" s="4">
        <v>60</v>
      </c>
      <c r="C17" s="4">
        <v>55</v>
      </c>
      <c r="D17" s="4">
        <v>48</v>
      </c>
      <c r="E17" s="4">
        <v>56</v>
      </c>
      <c r="F17" s="4">
        <v>219</v>
      </c>
      <c r="G17" s="4">
        <v>4</v>
      </c>
    </row>
    <row r="18" spans="1:7" ht="15.6">
      <c r="A18" s="3" t="s">
        <v>10</v>
      </c>
      <c r="B18" s="4">
        <v>85</v>
      </c>
      <c r="C18" s="4">
        <v>78</v>
      </c>
      <c r="D18" s="4">
        <v>88</v>
      </c>
      <c r="E18" s="4">
        <v>90</v>
      </c>
      <c r="F18" s="4">
        <v>341</v>
      </c>
      <c r="G18" s="4">
        <v>4</v>
      </c>
    </row>
    <row r="19" spans="1:7" ht="15.6">
      <c r="A19" s="3" t="s">
        <v>13</v>
      </c>
      <c r="B19" s="4">
        <v>66.666666666666671</v>
      </c>
      <c r="C19" s="4">
        <v>63.833333333333336</v>
      </c>
      <c r="D19" s="4">
        <v>70.166666666666671</v>
      </c>
      <c r="E19" s="4">
        <v>75.166666666666671</v>
      </c>
    </row>
    <row r="20" spans="1:7" ht="15.6">
      <c r="A20" s="3" t="s">
        <v>14</v>
      </c>
      <c r="B20" s="4">
        <v>90</v>
      </c>
      <c r="C20" s="4">
        <v>88</v>
      </c>
      <c r="D20" s="4">
        <v>90</v>
      </c>
      <c r="E20" s="4">
        <v>92</v>
      </c>
    </row>
  </sheetData>
  <autoFilter ref="A1:E12" xr:uid="{E24306F4-6736-4E7D-ABAB-101164445C47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رغد العنزي ID 445204346</dc:creator>
  <cp:lastModifiedBy>rahaf tq</cp:lastModifiedBy>
  <cp:lastPrinted>2024-11-26T06:59:04Z</cp:lastPrinted>
  <dcterms:created xsi:type="dcterms:W3CDTF">2024-11-26T06:22:20Z</dcterms:created>
  <dcterms:modified xsi:type="dcterms:W3CDTF">2024-11-26T17:01:59Z</dcterms:modified>
</cp:coreProperties>
</file>