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F7" i="1" s="1"/>
  <c r="G7" i="1" s="1"/>
  <c r="E6" i="1"/>
  <c r="D6" i="1"/>
  <c r="F6" i="1" s="1"/>
  <c r="G6" i="1" s="1"/>
  <c r="E5" i="1"/>
  <c r="D5" i="1"/>
  <c r="F5" i="1" s="1"/>
  <c r="G5" i="1" s="1"/>
  <c r="E4" i="1"/>
  <c r="D4" i="1"/>
  <c r="F4" i="1" s="1"/>
  <c r="G4" i="1" s="1"/>
  <c r="E3" i="1"/>
  <c r="D3" i="1"/>
  <c r="F3" i="1" s="1"/>
  <c r="G3" i="1" s="1"/>
  <c r="E2" i="1"/>
  <c r="D2" i="1"/>
  <c r="F2" i="1" s="1"/>
  <c r="F8" i="1" l="1"/>
  <c r="G8" i="1" s="1"/>
  <c r="G2" i="1"/>
  <c r="D8" i="1"/>
</calcChain>
</file>

<file path=xl/sharedStrings.xml><?xml version="1.0" encoding="utf-8"?>
<sst xmlns="http://schemas.openxmlformats.org/spreadsheetml/2006/main" count="14" uniqueCount="14">
  <si>
    <t>اسم العميل</t>
  </si>
  <si>
    <t xml:space="preserve">شركة السعادة </t>
  </si>
  <si>
    <t>شركة النور</t>
  </si>
  <si>
    <t>شركة الأمل</t>
  </si>
  <si>
    <t>شركة الخليج</t>
  </si>
  <si>
    <t>شركة الوادي</t>
  </si>
  <si>
    <t>شركة الشمس</t>
  </si>
  <si>
    <t>الإجمالي</t>
  </si>
  <si>
    <t>كمية المبيعات</t>
  </si>
  <si>
    <t xml:space="preserve">سعر البيع </t>
  </si>
  <si>
    <t>قيمة المبيعات</t>
  </si>
  <si>
    <t>الخصم</t>
  </si>
  <si>
    <t>الصافي (رصيد العميل)</t>
  </si>
  <si>
    <t>وضع الرصيد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</si>
</sst>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rightToLeft="1" tabSelected="1" zoomScale="150" zoomScaleNormal="150" workbookViewId="0">
      <selection activeCell="I8" sqref="I8"/>
    </sheetView>
  </sheetViews>
  <sheetFormatPr defaultRowHeight="14.25" x14ac:dyDescent="0.2"/>
  <cols>
    <col min="6" max="6" width="14.75" customWidth="1"/>
  </cols>
  <sheetData>
    <row r="1" spans="1:7" x14ac:dyDescent="0.2">
      <c r="A1" s="1" t="s">
        <v>0</v>
      </c>
      <c r="B1" s="1" t="s">
        <v>8</v>
      </c>
      <c r="C1" s="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x14ac:dyDescent="0.2">
      <c r="A2" s="1" t="s">
        <v>1</v>
      </c>
      <c r="B2" s="1">
        <v>1990</v>
      </c>
      <c r="C2" s="1">
        <v>100</v>
      </c>
      <c r="D2">
        <f>B2*C2</f>
        <v>199000</v>
      </c>
      <c r="E2">
        <f>IF(B2&gt;2000,5%*D2,0)</f>
        <v>0</v>
      </c>
      <c r="F2">
        <f t="shared" ref="F2:F7" si="0">D2-E2</f>
        <v>199000</v>
      </c>
      <c r="G2" t="str">
        <f>IF(F2&gt;200000,"عالي","مناسب")</f>
        <v>مناسب</v>
      </c>
    </row>
    <row r="3" spans="1:7" x14ac:dyDescent="0.2">
      <c r="A3" s="1" t="s">
        <v>2</v>
      </c>
      <c r="B3" s="1">
        <v>2500</v>
      </c>
      <c r="C3" s="1">
        <v>100</v>
      </c>
      <c r="D3">
        <f t="shared" ref="D3:D7" si="1">B3*C3</f>
        <v>250000</v>
      </c>
      <c r="E3">
        <f t="shared" ref="E3:E7" si="2">IF(B3&gt;2000,5%*D3,0)</f>
        <v>12500</v>
      </c>
      <c r="F3">
        <f t="shared" si="0"/>
        <v>237500</v>
      </c>
      <c r="G3" t="str">
        <f t="shared" ref="G3:G8" si="3">IF(F3&gt;200000,"عالي","مناسب")</f>
        <v>عالي</v>
      </c>
    </row>
    <row r="4" spans="1:7" x14ac:dyDescent="0.2">
      <c r="A4" s="1" t="s">
        <v>3</v>
      </c>
      <c r="B4" s="1">
        <v>3000</v>
      </c>
      <c r="C4" s="1">
        <v>100</v>
      </c>
      <c r="D4">
        <f t="shared" si="1"/>
        <v>300000</v>
      </c>
      <c r="E4">
        <f t="shared" si="2"/>
        <v>15000</v>
      </c>
      <c r="F4">
        <f t="shared" si="0"/>
        <v>285000</v>
      </c>
      <c r="G4" t="str">
        <f t="shared" si="3"/>
        <v>عالي</v>
      </c>
    </row>
    <row r="5" spans="1:7" x14ac:dyDescent="0.2">
      <c r="A5" s="1" t="s">
        <v>4</v>
      </c>
      <c r="B5" s="1">
        <v>1500</v>
      </c>
      <c r="C5" s="1">
        <v>100</v>
      </c>
      <c r="D5">
        <f t="shared" si="1"/>
        <v>150000</v>
      </c>
      <c r="E5">
        <f t="shared" si="2"/>
        <v>0</v>
      </c>
      <c r="F5">
        <f t="shared" si="0"/>
        <v>150000</v>
      </c>
      <c r="G5" t="str">
        <f t="shared" si="3"/>
        <v>مناسب</v>
      </c>
    </row>
    <row r="6" spans="1:7" x14ac:dyDescent="0.2">
      <c r="A6" s="1" t="s">
        <v>5</v>
      </c>
      <c r="B6" s="1">
        <v>1800</v>
      </c>
      <c r="C6" s="1">
        <v>100</v>
      </c>
      <c r="D6">
        <f t="shared" si="1"/>
        <v>180000</v>
      </c>
      <c r="E6">
        <f t="shared" si="2"/>
        <v>0</v>
      </c>
      <c r="F6">
        <f t="shared" si="0"/>
        <v>180000</v>
      </c>
      <c r="G6" t="str">
        <f t="shared" si="3"/>
        <v>مناسب</v>
      </c>
    </row>
    <row r="7" spans="1:7" x14ac:dyDescent="0.2">
      <c r="A7" s="1" t="s">
        <v>6</v>
      </c>
      <c r="B7" s="1">
        <v>2600</v>
      </c>
      <c r="C7" s="1">
        <v>100</v>
      </c>
      <c r="D7">
        <f t="shared" si="1"/>
        <v>260000</v>
      </c>
      <c r="E7">
        <f t="shared" si="2"/>
        <v>13000</v>
      </c>
      <c r="F7">
        <f t="shared" si="0"/>
        <v>247000</v>
      </c>
      <c r="G7" t="str">
        <f t="shared" si="3"/>
        <v>عالي</v>
      </c>
    </row>
    <row r="8" spans="1:7" x14ac:dyDescent="0.2">
      <c r="A8" s="1" t="s">
        <v>7</v>
      </c>
      <c r="B8" s="1"/>
      <c r="C8" s="1"/>
      <c r="D8">
        <f>SUM(D2:D7)</f>
        <v>1339000</v>
      </c>
      <c r="F8">
        <f>SUM(F2:F7)</f>
        <v>1298500</v>
      </c>
      <c r="G8" t="str">
        <f t="shared" si="3"/>
        <v>عالي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2023-09-06T10:18:23Z</dcterms:created>
  <dcterms:modified xsi:type="dcterms:W3CDTF">2023-09-06T10:20:41Z</dcterms:modified>
</cp:coreProperties>
</file>