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firstSheet="1" activeTab="4"/>
  </bookViews>
  <sheets>
    <sheet name="Answer Report 1" sheetId="4" r:id="rId1"/>
    <sheet name="Answer Report 2" sheetId="7" r:id="rId2"/>
    <sheet name="Sensitivity Report 2" sheetId="8" r:id="rId3"/>
    <sheet name="Limits Report 2" sheetId="9" r:id="rId4"/>
    <sheet name="ورقة1" sheetId="1" r:id="rId5"/>
    <sheet name="ورقة2" sheetId="2" r:id="rId6"/>
    <sheet name="ورقة3" sheetId="3" r:id="rId7"/>
  </sheets>
  <definedNames>
    <definedName name="solver_adj" localSheetId="4" hidden="1">ورقة1!$E$7:$G$7</definedName>
    <definedName name="solver_cvg" localSheetId="4" hidden="1">0.0001</definedName>
    <definedName name="solver_drv" localSheetId="4" hidden="1">1</definedName>
    <definedName name="solver_eng" localSheetId="4" hidden="1">2</definedName>
    <definedName name="solver_est" localSheetId="4" hidden="1">1</definedName>
    <definedName name="solver_itr" localSheetId="4" hidden="1">2147483647</definedName>
    <definedName name="solver_lhs1" localSheetId="4" hidden="1">ورقة1!$I$12:$I$14</definedName>
    <definedName name="solver_mip" localSheetId="4" hidden="1">2147483647</definedName>
    <definedName name="solver_mni" localSheetId="4" hidden="1">30</definedName>
    <definedName name="solver_mrt" localSheetId="4" hidden="1">0.075</definedName>
    <definedName name="solver_msl" localSheetId="4" hidden="1">2</definedName>
    <definedName name="solver_neg" localSheetId="4" hidden="1">1</definedName>
    <definedName name="solver_nod" localSheetId="4" hidden="1">2147483647</definedName>
    <definedName name="solver_num" localSheetId="4" hidden="1">1</definedName>
    <definedName name="solver_nwt" localSheetId="4" hidden="1">1</definedName>
    <definedName name="solver_opt" localSheetId="4" hidden="1">ورقة1!$J$7</definedName>
    <definedName name="solver_pre" localSheetId="4" hidden="1">0.000001</definedName>
    <definedName name="solver_rbv" localSheetId="4" hidden="1">1</definedName>
    <definedName name="solver_rel1" localSheetId="4" hidden="1">3</definedName>
    <definedName name="solver_rhs1" localSheetId="4" hidden="1">ورقة1!$K$12:$K$14</definedName>
    <definedName name="solver_rlx" localSheetId="4" hidden="1">2</definedName>
    <definedName name="solver_rsd" localSheetId="4" hidden="1">0</definedName>
    <definedName name="solver_scl" localSheetId="4" hidden="1">1</definedName>
    <definedName name="solver_sho" localSheetId="3" hidden="1">2</definedName>
    <definedName name="solver_sho" localSheetId="4" hidden="1">1</definedName>
    <definedName name="solver_ssz" localSheetId="4" hidden="1">100</definedName>
    <definedName name="solver_tim" localSheetId="4" hidden="1">2147483647</definedName>
    <definedName name="solver_tol" localSheetId="4" hidden="1">0.01</definedName>
    <definedName name="solver_typ" localSheetId="4" hidden="1">1</definedName>
    <definedName name="solver_val" localSheetId="4" hidden="1">0</definedName>
    <definedName name="solver_ver" localSheetId="4" hidden="1">3</definedName>
  </definedNames>
  <calcPr calcId="145621"/>
</workbook>
</file>

<file path=xl/calcChain.xml><?xml version="1.0" encoding="utf-8"?>
<calcChain xmlns="http://schemas.openxmlformats.org/spreadsheetml/2006/main">
  <c r="K12" i="1" l="1"/>
  <c r="K14" i="1"/>
  <c r="K13" i="1"/>
  <c r="J7" i="1"/>
</calcChain>
</file>

<file path=xl/sharedStrings.xml><?xml version="1.0" encoding="utf-8"?>
<sst xmlns="http://schemas.openxmlformats.org/spreadsheetml/2006/main" count="178" uniqueCount="69">
  <si>
    <t>x1</t>
  </si>
  <si>
    <t>x2</t>
  </si>
  <si>
    <t>x3</t>
  </si>
  <si>
    <t>ترغب شركة زراعية أن تحدد التوليفة المثلي لمنتجاتها مما لديها من موارد وهي  مساحة ارض (300 هكتار ) من محاصيل الحبوب والفاكهة والخضر في الموسم الزراعي القادم والعامل المحدد لدي الشركة هو رأس المال ، ومورد الأرض حيث يمكن تدبير نحو 1200 الف ريال رأس مال ونحو 250 من العمالة، ويبلغ صافي العائد من الهكتار الواحد لكل من الهكتار الواحد لكل من الحبوب والفاكهة والخضر نحو 45 و 65 و 60 الف ريال علي الترتيب ويلزم الهكتار الواحد من الحبوب 30 الف ريال من رأس المال مقابل  24 الف ريال الفاكهة و 35 الف ريال للخضر كما يحتاج الهكتار الواحد من الحبوب 25 عمال مقابل 80 عمال للفاكهة 120 للخضر   .</t>
  </si>
  <si>
    <t>الارض</t>
  </si>
  <si>
    <t xml:space="preserve">راس المال </t>
  </si>
  <si>
    <t>العمل</t>
  </si>
  <si>
    <t>دالة الهدف</t>
  </si>
  <si>
    <t>Microsoft Excel 14.0 Answer Report</t>
  </si>
  <si>
    <t>Worksheet: [البرمجة الخطية.xlsx]ورقة1</t>
  </si>
  <si>
    <t>Report Created: 27/12/2016 08:47:49 م</t>
  </si>
  <si>
    <t>Result: Solver found a solution.  All Constraints and optimality conditions are satisfied.</t>
  </si>
  <si>
    <t>Solver Engine</t>
  </si>
  <si>
    <t>Engine: GRG Nonlinear</t>
  </si>
  <si>
    <t>Solution Time: 0.016 Seconds.</t>
  </si>
  <si>
    <t>Iterations: 0 Subproblems: 0</t>
  </si>
  <si>
    <t>Solver Options</t>
  </si>
  <si>
    <t>Max Time Unlimited,  Iterations Unlimited, Precision 0.000001, Use Automatic Scaling, Show Iteration Results</t>
  </si>
  <si>
    <t xml:space="preserve"> Convergence 0.0001, Population Size 100, Random Seed 0, Derivatives Forward, Require Bounds</t>
  </si>
  <si>
    <t>Max Subproblems Unlimited, Max Integer Sols Unlimited, Integer Tolerance 1%, Assume NonNegative</t>
  </si>
  <si>
    <t>Objective Cell (Max)</t>
  </si>
  <si>
    <t>Cell</t>
  </si>
  <si>
    <t>Name</t>
  </si>
  <si>
    <t>Original Value</t>
  </si>
  <si>
    <t>Final Value</t>
  </si>
  <si>
    <t>Variable Cells</t>
  </si>
  <si>
    <t>Integer</t>
  </si>
  <si>
    <t>Constraints</t>
  </si>
  <si>
    <t>Cell Value</t>
  </si>
  <si>
    <t>Formula</t>
  </si>
  <si>
    <t>Status</t>
  </si>
  <si>
    <t>Slack</t>
  </si>
  <si>
    <t>$J$7</t>
  </si>
  <si>
    <t>$E$7</t>
  </si>
  <si>
    <t>Contin</t>
  </si>
  <si>
    <t>$F$7</t>
  </si>
  <si>
    <t>$G$7</t>
  </si>
  <si>
    <t>$I$12</t>
  </si>
  <si>
    <t>$I$12&gt;=$K$12</t>
  </si>
  <si>
    <t>Not Binding</t>
  </si>
  <si>
    <t>$I$13</t>
  </si>
  <si>
    <t>$I$13&gt;=$K$13</t>
  </si>
  <si>
    <t>$I$14</t>
  </si>
  <si>
    <t>$I$14&gt;=$K$14</t>
  </si>
  <si>
    <t>Binding</t>
  </si>
  <si>
    <t>Microsoft Excel 14.0 Sensitivity Report</t>
  </si>
  <si>
    <t>Final</t>
  </si>
  <si>
    <t>Value</t>
  </si>
  <si>
    <t>Reduced</t>
  </si>
  <si>
    <t>Microsoft Excel 14.0 Limits Report</t>
  </si>
  <si>
    <t>Objective</t>
  </si>
  <si>
    <t>Variable</t>
  </si>
  <si>
    <t>Lower</t>
  </si>
  <si>
    <t>Limit</t>
  </si>
  <si>
    <t>Result</t>
  </si>
  <si>
    <t>Upper</t>
  </si>
  <si>
    <t>Report Created: 27/12/2016 08:51:08 م</t>
  </si>
  <si>
    <t>Engine: Simplex LP</t>
  </si>
  <si>
    <t>Solution Time: 4.39 Seconds.</t>
  </si>
  <si>
    <t>Iterations: 2 Subproblems: 0</t>
  </si>
  <si>
    <t>Cost</t>
  </si>
  <si>
    <t>Coefficient</t>
  </si>
  <si>
    <t>Allowable</t>
  </si>
  <si>
    <t>Increase</t>
  </si>
  <si>
    <t>Decrease</t>
  </si>
  <si>
    <t>Shadow</t>
  </si>
  <si>
    <t>Price</t>
  </si>
  <si>
    <t>Constraint</t>
  </si>
  <si>
    <t>R.H. Side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</si>
</sst>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scheme val="minor"/>
    </font>
    <font>
      <b/>
      <sz val="11"/>
      <color theme="1"/>
      <name val="Arial"/>
      <family val="2"/>
      <scheme val="minor"/>
    </font>
    <font>
      <b/>
      <sz val="11"/>
      <color indexed="18"/>
      <name val="Arial"/>
      <family val="2"/>
      <scheme val="minor"/>
    </font>
    <font>
      <b/>
      <sz val="16"/>
      <color rgb="FFFF0000"/>
      <name val="Arial"/>
      <family val="2"/>
      <scheme val="minor"/>
    </font>
    <font>
      <b/>
      <sz val="11"/>
      <color rgb="FFFF0000"/>
      <name val="Arial"/>
      <family val="2"/>
      <scheme val="minor"/>
    </font>
    <font>
      <b/>
      <sz val="18"/>
      <color rgb="FFFF0000"/>
      <name val="Arial"/>
      <family val="2"/>
      <scheme val="minor"/>
    </font>
    <font>
      <sz val="18"/>
      <color rgb="FFFF0000"/>
      <name val="Arial"/>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style="medium">
        <color indexed="23"/>
      </top>
      <bottom/>
      <diagonal/>
    </border>
    <border>
      <left/>
      <right/>
      <top/>
      <bottom style="medium">
        <color indexed="23"/>
      </bottom>
      <diagonal/>
    </border>
    <border>
      <left/>
      <right/>
      <top style="medium">
        <color indexed="23"/>
      </top>
      <bottom style="medium">
        <color indexed="23"/>
      </bottom>
      <diagonal/>
    </border>
    <border>
      <left/>
      <right/>
      <top style="thin">
        <color indexed="23"/>
      </top>
      <bottom style="medium">
        <color indexed="23"/>
      </bottom>
      <diagonal/>
    </border>
    <border>
      <left/>
      <right/>
      <top style="thin">
        <color indexed="23"/>
      </top>
      <bottom/>
      <diagonal/>
    </border>
  </borders>
  <cellStyleXfs count="1">
    <xf numFmtId="0" fontId="0" fillId="0" borderId="0"/>
  </cellStyleXfs>
  <cellXfs count="20">
    <xf numFmtId="0" fontId="0" fillId="0" borderId="0" xfId="0"/>
    <xf numFmtId="0" fontId="0" fillId="2" borderId="0" xfId="0" applyFill="1"/>
    <xf numFmtId="0" fontId="1" fillId="0" borderId="0" xfId="0" applyFont="1"/>
    <xf numFmtId="0" fontId="0" fillId="0" borderId="4" xfId="0" applyFill="1" applyBorder="1" applyAlignment="1"/>
    <xf numFmtId="0" fontId="2" fillId="0" borderId="3" xfId="0" applyFont="1" applyFill="1" applyBorder="1" applyAlignment="1">
      <alignment horizontal="center"/>
    </xf>
    <xf numFmtId="0" fontId="0" fillId="0" borderId="5" xfId="0" applyFill="1" applyBorder="1" applyAlignment="1"/>
    <xf numFmtId="0" fontId="0" fillId="0" borderId="4" xfId="0" applyNumberFormat="1" applyFill="1" applyBorder="1" applyAlignment="1"/>
    <xf numFmtId="0" fontId="0" fillId="0" borderId="5" xfId="0" applyNumberFormat="1" applyFill="1" applyBorder="1" applyAlignment="1"/>
    <xf numFmtId="0" fontId="2" fillId="0" borderId="1" xfId="0" applyFont="1" applyFill="1" applyBorder="1" applyAlignment="1">
      <alignment horizontal="center"/>
    </xf>
    <xf numFmtId="0" fontId="2" fillId="0" borderId="2" xfId="0" applyFont="1" applyFill="1" applyBorder="1" applyAlignment="1">
      <alignment horizontal="center"/>
    </xf>
    <xf numFmtId="0" fontId="3" fillId="0" borderId="3" xfId="0" applyFont="1" applyFill="1" applyBorder="1" applyAlignment="1">
      <alignment horizontal="center"/>
    </xf>
    <xf numFmtId="0" fontId="3" fillId="0" borderId="5" xfId="0" applyNumberFormat="1" applyFont="1" applyFill="1" applyBorder="1" applyAlignment="1"/>
    <xf numFmtId="0" fontId="3" fillId="0" borderId="4" xfId="0" applyNumberFormat="1" applyFont="1" applyFill="1" applyBorder="1" applyAlignment="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xf numFmtId="0" fontId="4" fillId="2" borderId="4" xfId="0" applyFont="1" applyFill="1" applyBorder="1" applyAlignment="1"/>
    <xf numFmtId="0" fontId="5" fillId="2" borderId="3" xfId="0" applyFont="1" applyFill="1" applyBorder="1" applyAlignment="1">
      <alignment horizontal="center"/>
    </xf>
    <xf numFmtId="0" fontId="6" fillId="2" borderId="5" xfId="0" applyNumberFormat="1" applyFont="1" applyFill="1" applyBorder="1" applyAlignment="1"/>
    <xf numFmtId="0" fontId="6" fillId="2" borderId="4" xfId="0" applyNumberFormat="1" applyFont="1" applyFill="1" applyBorder="1" applyAlignme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rightToLeft="1" workbookViewId="0">
      <selection activeCell="H27" sqref="H27"/>
    </sheetView>
  </sheetViews>
  <sheetFormatPr defaultRowHeight="14.25" x14ac:dyDescent="0.2"/>
  <cols>
    <col min="1" max="1" width="2.125" customWidth="1"/>
    <col min="2" max="2" width="5.25" customWidth="1"/>
    <col min="3" max="3" width="7.5" customWidth="1"/>
    <col min="4" max="4" width="13.375" bestFit="1" customWidth="1"/>
    <col min="5" max="5" width="12.75" bestFit="1" customWidth="1"/>
    <col min="6" max="6" width="10.125" customWidth="1"/>
    <col min="7" max="7" width="8.625" customWidth="1"/>
  </cols>
  <sheetData>
    <row r="1" spans="1:5" ht="15" x14ac:dyDescent="0.25">
      <c r="A1" s="2" t="s">
        <v>8</v>
      </c>
    </row>
    <row r="2" spans="1:5" ht="15" x14ac:dyDescent="0.25">
      <c r="A2" s="2" t="s">
        <v>9</v>
      </c>
    </row>
    <row r="3" spans="1:5" ht="15" x14ac:dyDescent="0.25">
      <c r="A3" s="2" t="s">
        <v>10</v>
      </c>
    </row>
    <row r="4" spans="1:5" ht="15" x14ac:dyDescent="0.25">
      <c r="A4" s="2" t="s">
        <v>11</v>
      </c>
    </row>
    <row r="5" spans="1:5" ht="15" x14ac:dyDescent="0.25">
      <c r="A5" s="2" t="s">
        <v>12</v>
      </c>
    </row>
    <row r="6" spans="1:5" ht="15" x14ac:dyDescent="0.25">
      <c r="A6" s="2"/>
      <c r="B6" t="s">
        <v>13</v>
      </c>
    </row>
    <row r="7" spans="1:5" ht="15" x14ac:dyDescent="0.25">
      <c r="A7" s="2"/>
      <c r="B7" t="s">
        <v>14</v>
      </c>
    </row>
    <row r="8" spans="1:5" ht="15" x14ac:dyDescent="0.25">
      <c r="A8" s="2"/>
      <c r="B8" t="s">
        <v>15</v>
      </c>
    </row>
    <row r="9" spans="1:5" ht="15" x14ac:dyDescent="0.25">
      <c r="A9" s="2" t="s">
        <v>16</v>
      </c>
    </row>
    <row r="10" spans="1:5" x14ac:dyDescent="0.2">
      <c r="B10" t="s">
        <v>17</v>
      </c>
    </row>
    <row r="11" spans="1:5" x14ac:dyDescent="0.2">
      <c r="B11" t="s">
        <v>18</v>
      </c>
    </row>
    <row r="12" spans="1:5" x14ac:dyDescent="0.2">
      <c r="B12" t="s">
        <v>19</v>
      </c>
    </row>
    <row r="14" spans="1:5" ht="15" thickBot="1" x14ac:dyDescent="0.25">
      <c r="A14" t="s">
        <v>20</v>
      </c>
    </row>
    <row r="15" spans="1:5" ht="15.75" thickBot="1" x14ac:dyDescent="0.3">
      <c r="B15" s="4" t="s">
        <v>21</v>
      </c>
      <c r="C15" s="4" t="s">
        <v>22</v>
      </c>
      <c r="D15" s="4" t="s">
        <v>23</v>
      </c>
      <c r="E15" s="4" t="s">
        <v>24</v>
      </c>
    </row>
    <row r="16" spans="1:5" ht="15" thickBot="1" x14ac:dyDescent="0.25">
      <c r="B16" s="3" t="s">
        <v>32</v>
      </c>
      <c r="C16" s="3"/>
      <c r="D16" s="6">
        <v>450</v>
      </c>
      <c r="E16" s="6">
        <v>450</v>
      </c>
    </row>
    <row r="19" spans="1:7" ht="15" thickBot="1" x14ac:dyDescent="0.25">
      <c r="A19" t="s">
        <v>25</v>
      </c>
    </row>
    <row r="20" spans="1:7" ht="15.75" thickBot="1" x14ac:dyDescent="0.3">
      <c r="B20" s="4" t="s">
        <v>21</v>
      </c>
      <c r="C20" s="4" t="s">
        <v>22</v>
      </c>
      <c r="D20" s="4" t="s">
        <v>23</v>
      </c>
      <c r="E20" s="4" t="s">
        <v>24</v>
      </c>
      <c r="F20" s="4" t="s">
        <v>26</v>
      </c>
    </row>
    <row r="21" spans="1:7" x14ac:dyDescent="0.2">
      <c r="B21" s="5" t="s">
        <v>33</v>
      </c>
      <c r="C21" s="5" t="s">
        <v>0</v>
      </c>
      <c r="D21" s="7">
        <v>10</v>
      </c>
      <c r="E21" s="7">
        <v>10</v>
      </c>
      <c r="F21" s="5" t="s">
        <v>34</v>
      </c>
    </row>
    <row r="22" spans="1:7" x14ac:dyDescent="0.2">
      <c r="B22" s="5" t="s">
        <v>35</v>
      </c>
      <c r="C22" s="5" t="s">
        <v>1</v>
      </c>
      <c r="D22" s="7">
        <v>0</v>
      </c>
      <c r="E22" s="7">
        <v>0</v>
      </c>
      <c r="F22" s="5" t="s">
        <v>34</v>
      </c>
    </row>
    <row r="23" spans="1:7" ht="15" thickBot="1" x14ac:dyDescent="0.25">
      <c r="B23" s="3" t="s">
        <v>36</v>
      </c>
      <c r="C23" s="3" t="s">
        <v>2</v>
      </c>
      <c r="D23" s="6">
        <v>0</v>
      </c>
      <c r="E23" s="6">
        <v>0</v>
      </c>
      <c r="F23" s="3" t="s">
        <v>34</v>
      </c>
    </row>
    <row r="26" spans="1:7" ht="15" thickBot="1" x14ac:dyDescent="0.25">
      <c r="A26" t="s">
        <v>27</v>
      </c>
    </row>
    <row r="27" spans="1:7" ht="21" thickBot="1" x14ac:dyDescent="0.35">
      <c r="B27" s="4" t="s">
        <v>21</v>
      </c>
      <c r="C27" s="4" t="s">
        <v>22</v>
      </c>
      <c r="D27" s="4" t="s">
        <v>28</v>
      </c>
      <c r="E27" s="4" t="s">
        <v>29</v>
      </c>
      <c r="F27" s="4" t="s">
        <v>30</v>
      </c>
      <c r="G27" s="10" t="s">
        <v>31</v>
      </c>
    </row>
    <row r="28" spans="1:7" ht="20.25" x14ac:dyDescent="0.3">
      <c r="B28" s="5" t="s">
        <v>37</v>
      </c>
      <c r="C28" s="5" t="s">
        <v>4</v>
      </c>
      <c r="D28" s="7">
        <v>300</v>
      </c>
      <c r="E28" s="5" t="s">
        <v>38</v>
      </c>
      <c r="F28" s="5" t="s">
        <v>39</v>
      </c>
      <c r="G28" s="11">
        <v>290</v>
      </c>
    </row>
    <row r="29" spans="1:7" ht="20.25" x14ac:dyDescent="0.3">
      <c r="B29" s="5" t="s">
        <v>40</v>
      </c>
      <c r="C29" s="5" t="s">
        <v>5</v>
      </c>
      <c r="D29" s="7">
        <v>1200</v>
      </c>
      <c r="E29" s="5" t="s">
        <v>41</v>
      </c>
      <c r="F29" s="5" t="s">
        <v>39</v>
      </c>
      <c r="G29" s="11">
        <v>900</v>
      </c>
    </row>
    <row r="30" spans="1:7" ht="21" thickBot="1" x14ac:dyDescent="0.35">
      <c r="B30" s="3" t="s">
        <v>42</v>
      </c>
      <c r="C30" s="3" t="s">
        <v>6</v>
      </c>
      <c r="D30" s="6">
        <v>250</v>
      </c>
      <c r="E30" s="3" t="s">
        <v>43</v>
      </c>
      <c r="F30" s="3" t="s">
        <v>44</v>
      </c>
      <c r="G30" s="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rightToLeft="1" topLeftCell="A14" workbookViewId="0">
      <selection activeCell="I28" sqref="I28"/>
    </sheetView>
  </sheetViews>
  <sheetFormatPr defaultRowHeight="14.25" x14ac:dyDescent="0.2"/>
  <cols>
    <col min="1" max="1" width="2.125" customWidth="1"/>
    <col min="2" max="2" width="5.25" customWidth="1"/>
    <col min="3" max="3" width="7.5" customWidth="1"/>
    <col min="4" max="4" width="13.375" bestFit="1" customWidth="1"/>
    <col min="5" max="5" width="12.75" bestFit="1" customWidth="1"/>
    <col min="6" max="6" width="10.125" customWidth="1"/>
    <col min="7" max="7" width="9.75" customWidth="1"/>
  </cols>
  <sheetData>
    <row r="1" spans="1:5" ht="15" x14ac:dyDescent="0.25">
      <c r="A1" s="2" t="s">
        <v>8</v>
      </c>
    </row>
    <row r="2" spans="1:5" ht="15" x14ac:dyDescent="0.25">
      <c r="A2" s="2" t="s">
        <v>9</v>
      </c>
    </row>
    <row r="3" spans="1:5" ht="15" x14ac:dyDescent="0.25">
      <c r="A3" s="2" t="s">
        <v>56</v>
      </c>
    </row>
    <row r="4" spans="1:5" ht="15" x14ac:dyDescent="0.25">
      <c r="A4" s="2" t="s">
        <v>11</v>
      </c>
    </row>
    <row r="5" spans="1:5" ht="15" x14ac:dyDescent="0.25">
      <c r="A5" s="2" t="s">
        <v>12</v>
      </c>
    </row>
    <row r="6" spans="1:5" ht="15" x14ac:dyDescent="0.25">
      <c r="A6" s="2"/>
      <c r="B6" t="s">
        <v>57</v>
      </c>
    </row>
    <row r="7" spans="1:5" ht="15" x14ac:dyDescent="0.25">
      <c r="A7" s="2"/>
      <c r="B7" t="s">
        <v>58</v>
      </c>
    </row>
    <row r="8" spans="1:5" ht="15" x14ac:dyDescent="0.25">
      <c r="A8" s="2"/>
      <c r="B8" t="s">
        <v>59</v>
      </c>
    </row>
    <row r="9" spans="1:5" ht="15" x14ac:dyDescent="0.25">
      <c r="A9" s="2" t="s">
        <v>16</v>
      </c>
    </row>
    <row r="10" spans="1:5" x14ac:dyDescent="0.2">
      <c r="B10" t="s">
        <v>17</v>
      </c>
    </row>
    <row r="11" spans="1:5" x14ac:dyDescent="0.2">
      <c r="B11" t="s">
        <v>19</v>
      </c>
    </row>
    <row r="14" spans="1:5" ht="15" thickBot="1" x14ac:dyDescent="0.25">
      <c r="A14" t="s">
        <v>20</v>
      </c>
    </row>
    <row r="15" spans="1:5" ht="15.75" thickBot="1" x14ac:dyDescent="0.3">
      <c r="B15" s="4" t="s">
        <v>21</v>
      </c>
      <c r="C15" s="4" t="s">
        <v>22</v>
      </c>
      <c r="D15" s="4" t="s">
        <v>23</v>
      </c>
      <c r="E15" s="4" t="s">
        <v>24</v>
      </c>
    </row>
    <row r="16" spans="1:5" ht="15" thickBot="1" x14ac:dyDescent="0.25">
      <c r="B16" s="3" t="s">
        <v>32</v>
      </c>
      <c r="C16" s="3"/>
      <c r="D16" s="6">
        <v>450</v>
      </c>
      <c r="E16" s="6">
        <v>450</v>
      </c>
    </row>
    <row r="19" spans="1:7" ht="15" thickBot="1" x14ac:dyDescent="0.25">
      <c r="A19" t="s">
        <v>25</v>
      </c>
    </row>
    <row r="20" spans="1:7" ht="15.75" thickBot="1" x14ac:dyDescent="0.3">
      <c r="B20" s="4" t="s">
        <v>21</v>
      </c>
      <c r="C20" s="4" t="s">
        <v>22</v>
      </c>
      <c r="D20" s="4" t="s">
        <v>23</v>
      </c>
      <c r="E20" s="4" t="s">
        <v>24</v>
      </c>
      <c r="F20" s="4" t="s">
        <v>26</v>
      </c>
    </row>
    <row r="21" spans="1:7" x14ac:dyDescent="0.2">
      <c r="B21" s="5" t="s">
        <v>33</v>
      </c>
      <c r="C21" s="5" t="s">
        <v>0</v>
      </c>
      <c r="D21" s="7">
        <v>10</v>
      </c>
      <c r="E21" s="7">
        <v>10</v>
      </c>
      <c r="F21" s="5" t="s">
        <v>34</v>
      </c>
    </row>
    <row r="22" spans="1:7" x14ac:dyDescent="0.2">
      <c r="B22" s="5" t="s">
        <v>35</v>
      </c>
      <c r="C22" s="5" t="s">
        <v>1</v>
      </c>
      <c r="D22" s="7">
        <v>0</v>
      </c>
      <c r="E22" s="7">
        <v>0</v>
      </c>
      <c r="F22" s="5" t="s">
        <v>34</v>
      </c>
    </row>
    <row r="23" spans="1:7" ht="15" thickBot="1" x14ac:dyDescent="0.25">
      <c r="B23" s="3" t="s">
        <v>36</v>
      </c>
      <c r="C23" s="3" t="s">
        <v>2</v>
      </c>
      <c r="D23" s="6">
        <v>0</v>
      </c>
      <c r="E23" s="6">
        <v>0</v>
      </c>
      <c r="F23" s="3" t="s">
        <v>34</v>
      </c>
    </row>
    <row r="26" spans="1:7" ht="15" thickBot="1" x14ac:dyDescent="0.25">
      <c r="A26" t="s">
        <v>27</v>
      </c>
    </row>
    <row r="27" spans="1:7" ht="24" thickBot="1" x14ac:dyDescent="0.4">
      <c r="B27" s="4" t="s">
        <v>21</v>
      </c>
      <c r="C27" s="4" t="s">
        <v>22</v>
      </c>
      <c r="D27" s="4" t="s">
        <v>28</v>
      </c>
      <c r="E27" s="4" t="s">
        <v>29</v>
      </c>
      <c r="F27" s="4" t="s">
        <v>30</v>
      </c>
      <c r="G27" s="17" t="s">
        <v>31</v>
      </c>
    </row>
    <row r="28" spans="1:7" ht="23.25" x14ac:dyDescent="0.35">
      <c r="B28" s="5" t="s">
        <v>37</v>
      </c>
      <c r="C28" s="5" t="s">
        <v>4</v>
      </c>
      <c r="D28" s="7">
        <v>300</v>
      </c>
      <c r="E28" s="5" t="s">
        <v>38</v>
      </c>
      <c r="F28" s="5" t="s">
        <v>39</v>
      </c>
      <c r="G28" s="18">
        <v>290</v>
      </c>
    </row>
    <row r="29" spans="1:7" ht="23.25" x14ac:dyDescent="0.35">
      <c r="B29" s="5" t="s">
        <v>40</v>
      </c>
      <c r="C29" s="5" t="s">
        <v>5</v>
      </c>
      <c r="D29" s="7">
        <v>1200</v>
      </c>
      <c r="E29" s="5" t="s">
        <v>41</v>
      </c>
      <c r="F29" s="5" t="s">
        <v>39</v>
      </c>
      <c r="G29" s="18">
        <v>900</v>
      </c>
    </row>
    <row r="30" spans="1:7" ht="24" thickBot="1" x14ac:dyDescent="0.4">
      <c r="B30" s="3" t="s">
        <v>42</v>
      </c>
      <c r="C30" s="3" t="s">
        <v>6</v>
      </c>
      <c r="D30" s="6">
        <v>250</v>
      </c>
      <c r="E30" s="3" t="s">
        <v>43</v>
      </c>
      <c r="F30" s="3" t="s">
        <v>44</v>
      </c>
      <c r="G30" s="1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rightToLeft="1" workbookViewId="0">
      <selection activeCell="E14" sqref="E14:E18"/>
    </sheetView>
  </sheetViews>
  <sheetFormatPr defaultRowHeight="14.25" x14ac:dyDescent="0.2"/>
  <cols>
    <col min="1" max="1" width="2.125" customWidth="1"/>
    <col min="2" max="2" width="5.25" bestFit="1" customWidth="1"/>
    <col min="3" max="3" width="7.5" bestFit="1" customWidth="1"/>
    <col min="4" max="4" width="5.75" customWidth="1"/>
    <col min="5" max="5" width="8.875" bestFit="1" customWidth="1"/>
    <col min="6" max="6" width="10.625" bestFit="1" customWidth="1"/>
    <col min="7" max="7" width="9.25" bestFit="1" customWidth="1"/>
    <col min="8" max="8" width="9.375" bestFit="1" customWidth="1"/>
  </cols>
  <sheetData>
    <row r="1" spans="1:8" ht="15" x14ac:dyDescent="0.25">
      <c r="A1" s="2" t="s">
        <v>45</v>
      </c>
    </row>
    <row r="2" spans="1:8" ht="15" x14ac:dyDescent="0.25">
      <c r="A2" s="2" t="s">
        <v>9</v>
      </c>
    </row>
    <row r="3" spans="1:8" ht="15" x14ac:dyDescent="0.25">
      <c r="A3" s="2" t="s">
        <v>56</v>
      </c>
    </row>
    <row r="6" spans="1:8" ht="15" thickBot="1" x14ac:dyDescent="0.25">
      <c r="A6" t="s">
        <v>25</v>
      </c>
    </row>
    <row r="7" spans="1:8" ht="15" x14ac:dyDescent="0.25">
      <c r="B7" s="8"/>
      <c r="C7" s="8"/>
      <c r="D7" s="8" t="s">
        <v>46</v>
      </c>
      <c r="E7" s="8" t="s">
        <v>48</v>
      </c>
      <c r="F7" s="8" t="s">
        <v>50</v>
      </c>
      <c r="G7" s="8" t="s">
        <v>62</v>
      </c>
      <c r="H7" s="8" t="s">
        <v>62</v>
      </c>
    </row>
    <row r="8" spans="1:8" ht="15.75" thickBot="1" x14ac:dyDescent="0.3">
      <c r="B8" s="9" t="s">
        <v>21</v>
      </c>
      <c r="C8" s="9" t="s">
        <v>22</v>
      </c>
      <c r="D8" s="9" t="s">
        <v>47</v>
      </c>
      <c r="E8" s="9" t="s">
        <v>60</v>
      </c>
      <c r="F8" s="9" t="s">
        <v>61</v>
      </c>
      <c r="G8" s="9" t="s">
        <v>63</v>
      </c>
      <c r="H8" s="9" t="s">
        <v>64</v>
      </c>
    </row>
    <row r="9" spans="1:8" x14ac:dyDescent="0.2">
      <c r="B9" s="5" t="s">
        <v>33</v>
      </c>
      <c r="C9" s="5" t="s">
        <v>0</v>
      </c>
      <c r="D9" s="5">
        <v>10</v>
      </c>
      <c r="E9" s="5">
        <v>0</v>
      </c>
      <c r="F9" s="5">
        <v>45</v>
      </c>
      <c r="G9" s="5">
        <v>1E+30</v>
      </c>
      <c r="H9" s="5">
        <v>24.6875</v>
      </c>
    </row>
    <row r="10" spans="1:8" x14ac:dyDescent="0.2">
      <c r="B10" s="5" t="s">
        <v>35</v>
      </c>
      <c r="C10" s="5" t="s">
        <v>1</v>
      </c>
      <c r="D10" s="5">
        <v>0</v>
      </c>
      <c r="E10" s="5">
        <v>-79</v>
      </c>
      <c r="F10" s="5">
        <v>65</v>
      </c>
      <c r="G10" s="5">
        <v>79</v>
      </c>
      <c r="H10" s="5">
        <v>1E+30</v>
      </c>
    </row>
    <row r="11" spans="1:8" ht="15" thickBot="1" x14ac:dyDescent="0.25">
      <c r="B11" s="3" t="s">
        <v>36</v>
      </c>
      <c r="C11" s="3" t="s">
        <v>2</v>
      </c>
      <c r="D11" s="3">
        <v>0</v>
      </c>
      <c r="E11" s="3">
        <v>-156</v>
      </c>
      <c r="F11" s="3">
        <v>60</v>
      </c>
      <c r="G11" s="3">
        <v>156</v>
      </c>
      <c r="H11" s="3">
        <v>1E+30</v>
      </c>
    </row>
    <row r="13" spans="1:8" ht="15" thickBot="1" x14ac:dyDescent="0.25">
      <c r="A13" t="s">
        <v>27</v>
      </c>
    </row>
    <row r="14" spans="1:8" ht="15" x14ac:dyDescent="0.25">
      <c r="B14" s="8"/>
      <c r="C14" s="8"/>
      <c r="D14" s="8" t="s">
        <v>46</v>
      </c>
      <c r="E14" s="13" t="s">
        <v>65</v>
      </c>
      <c r="F14" s="8" t="s">
        <v>67</v>
      </c>
      <c r="G14" s="8" t="s">
        <v>62</v>
      </c>
      <c r="H14" s="8" t="s">
        <v>62</v>
      </c>
    </row>
    <row r="15" spans="1:8" ht="15.75" thickBot="1" x14ac:dyDescent="0.3">
      <c r="B15" s="9" t="s">
        <v>21</v>
      </c>
      <c r="C15" s="9" t="s">
        <v>22</v>
      </c>
      <c r="D15" s="9" t="s">
        <v>47</v>
      </c>
      <c r="E15" s="14" t="s">
        <v>66</v>
      </c>
      <c r="F15" s="9" t="s">
        <v>68</v>
      </c>
      <c r="G15" s="9" t="s">
        <v>63</v>
      </c>
      <c r="H15" s="9" t="s">
        <v>64</v>
      </c>
    </row>
    <row r="16" spans="1:8" ht="15" x14ac:dyDescent="0.25">
      <c r="B16" s="5" t="s">
        <v>37</v>
      </c>
      <c r="C16" s="5" t="s">
        <v>4</v>
      </c>
      <c r="D16" s="5">
        <v>300</v>
      </c>
      <c r="E16" s="15">
        <v>0</v>
      </c>
      <c r="F16" s="5">
        <v>0</v>
      </c>
      <c r="G16" s="5">
        <v>290</v>
      </c>
      <c r="H16" s="5">
        <v>1E+30</v>
      </c>
    </row>
    <row r="17" spans="2:8" ht="15" x14ac:dyDescent="0.25">
      <c r="B17" s="5" t="s">
        <v>40</v>
      </c>
      <c r="C17" s="5" t="s">
        <v>5</v>
      </c>
      <c r="D17" s="5">
        <v>1200</v>
      </c>
      <c r="E17" s="15">
        <v>0</v>
      </c>
      <c r="F17" s="5">
        <v>0</v>
      </c>
      <c r="G17" s="5">
        <v>900</v>
      </c>
      <c r="H17" s="5">
        <v>1E+30</v>
      </c>
    </row>
    <row r="18" spans="2:8" ht="15.75" thickBot="1" x14ac:dyDescent="0.3">
      <c r="B18" s="3" t="s">
        <v>42</v>
      </c>
      <c r="C18" s="3" t="s">
        <v>6</v>
      </c>
      <c r="D18" s="3">
        <v>250</v>
      </c>
      <c r="E18" s="16">
        <v>-1.8</v>
      </c>
      <c r="F18" s="3">
        <v>0</v>
      </c>
      <c r="G18" s="3">
        <v>250</v>
      </c>
      <c r="H18" s="3">
        <v>750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rightToLeft="1" workbookViewId="0"/>
  </sheetViews>
  <sheetFormatPr defaultRowHeight="14.25" x14ac:dyDescent="0.2"/>
  <cols>
    <col min="1" max="1" width="2.125" customWidth="1"/>
    <col min="2" max="2" width="5.25" bestFit="1" customWidth="1"/>
    <col min="3" max="3" width="9.5" bestFit="1" customWidth="1"/>
    <col min="4" max="4" width="5.75" customWidth="1"/>
    <col min="5" max="5" width="2.125" customWidth="1"/>
    <col min="6" max="6" width="6.375" customWidth="1"/>
    <col min="7" max="7" width="9.5" bestFit="1" customWidth="1"/>
    <col min="8" max="8" width="2.125" customWidth="1"/>
    <col min="9" max="9" width="6.375" customWidth="1"/>
    <col min="10" max="10" width="9.5" bestFit="1" customWidth="1"/>
  </cols>
  <sheetData>
    <row r="1" spans="1:10" ht="15" x14ac:dyDescent="0.25">
      <c r="A1" s="2" t="s">
        <v>49</v>
      </c>
    </row>
    <row r="2" spans="1:10" ht="15" x14ac:dyDescent="0.25">
      <c r="A2" s="2" t="s">
        <v>9</v>
      </c>
    </row>
    <row r="3" spans="1:10" ht="15" x14ac:dyDescent="0.25">
      <c r="A3" s="2" t="s">
        <v>56</v>
      </c>
    </row>
    <row r="5" spans="1:10" ht="15" thickBot="1" x14ac:dyDescent="0.25"/>
    <row r="6" spans="1:10" ht="15" x14ac:dyDescent="0.25">
      <c r="B6" s="8"/>
      <c r="C6" s="8" t="s">
        <v>50</v>
      </c>
      <c r="D6" s="8"/>
    </row>
    <row r="7" spans="1:10" ht="15.75" thickBot="1" x14ac:dyDescent="0.3">
      <c r="B7" s="9" t="s">
        <v>21</v>
      </c>
      <c r="C7" s="9" t="s">
        <v>22</v>
      </c>
      <c r="D7" s="9" t="s">
        <v>47</v>
      </c>
    </row>
    <row r="8" spans="1:10" ht="15" thickBot="1" x14ac:dyDescent="0.25">
      <c r="B8" s="3" t="s">
        <v>32</v>
      </c>
      <c r="C8" s="3"/>
      <c r="D8" s="6">
        <v>450</v>
      </c>
    </row>
    <row r="10" spans="1:10" ht="15" thickBot="1" x14ac:dyDescent="0.25"/>
    <row r="11" spans="1:10" ht="15" x14ac:dyDescent="0.25">
      <c r="B11" s="8"/>
      <c r="C11" s="8" t="s">
        <v>51</v>
      </c>
      <c r="D11" s="8"/>
      <c r="F11" s="8" t="s">
        <v>52</v>
      </c>
      <c r="G11" s="8" t="s">
        <v>50</v>
      </c>
      <c r="I11" s="8" t="s">
        <v>55</v>
      </c>
      <c r="J11" s="8" t="s">
        <v>50</v>
      </c>
    </row>
    <row r="12" spans="1:10" ht="15.75" thickBot="1" x14ac:dyDescent="0.3">
      <c r="B12" s="9" t="s">
        <v>21</v>
      </c>
      <c r="C12" s="9" t="s">
        <v>22</v>
      </c>
      <c r="D12" s="9" t="s">
        <v>47</v>
      </c>
      <c r="F12" s="9" t="s">
        <v>53</v>
      </c>
      <c r="G12" s="9" t="s">
        <v>54</v>
      </c>
      <c r="I12" s="9" t="s">
        <v>53</v>
      </c>
      <c r="J12" s="9" t="s">
        <v>54</v>
      </c>
    </row>
    <row r="13" spans="1:10" x14ac:dyDescent="0.2">
      <c r="B13" s="5" t="s">
        <v>33</v>
      </c>
      <c r="C13" s="5" t="s">
        <v>0</v>
      </c>
      <c r="D13" s="7">
        <v>10</v>
      </c>
      <c r="F13" s="7">
        <v>0</v>
      </c>
      <c r="G13" s="7">
        <v>0</v>
      </c>
      <c r="I13" s="7">
        <v>10</v>
      </c>
      <c r="J13" s="7">
        <v>450</v>
      </c>
    </row>
    <row r="14" spans="1:10" x14ac:dyDescent="0.2">
      <c r="B14" s="5" t="s">
        <v>35</v>
      </c>
      <c r="C14" s="5" t="s">
        <v>1</v>
      </c>
      <c r="D14" s="7">
        <v>0</v>
      </c>
      <c r="F14" s="7">
        <v>0</v>
      </c>
      <c r="G14" s="7">
        <v>450</v>
      </c>
      <c r="I14" s="7">
        <v>0</v>
      </c>
      <c r="J14" s="7">
        <v>450</v>
      </c>
    </row>
    <row r="15" spans="1:10" ht="15" thickBot="1" x14ac:dyDescent="0.25">
      <c r="B15" s="3" t="s">
        <v>36</v>
      </c>
      <c r="C15" s="3" t="s">
        <v>2</v>
      </c>
      <c r="D15" s="6">
        <v>0</v>
      </c>
      <c r="F15" s="6">
        <v>0</v>
      </c>
      <c r="G15" s="6">
        <v>450</v>
      </c>
      <c r="I15" s="6">
        <v>0</v>
      </c>
      <c r="J15" s="6">
        <v>450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rightToLeft="1" tabSelected="1" workbookViewId="0">
      <selection activeCell="L11" sqref="L11"/>
    </sheetView>
  </sheetViews>
  <sheetFormatPr defaultRowHeight="14.25" x14ac:dyDescent="0.2"/>
  <sheetData>
    <row r="1" spans="1:11" x14ac:dyDescent="0.2">
      <c r="A1" t="s">
        <v>3</v>
      </c>
    </row>
    <row r="5" spans="1:11" x14ac:dyDescent="0.2">
      <c r="E5" t="s">
        <v>0</v>
      </c>
      <c r="F5" t="s">
        <v>1</v>
      </c>
      <c r="G5" t="s">
        <v>2</v>
      </c>
    </row>
    <row r="6" spans="1:11" x14ac:dyDescent="0.2">
      <c r="E6">
        <v>45</v>
      </c>
      <c r="F6">
        <v>65</v>
      </c>
      <c r="G6">
        <v>60</v>
      </c>
    </row>
    <row r="7" spans="1:11" x14ac:dyDescent="0.2">
      <c r="E7" s="1">
        <v>10</v>
      </c>
      <c r="F7" s="1">
        <v>0</v>
      </c>
      <c r="G7" s="1">
        <v>0</v>
      </c>
      <c r="J7">
        <f>SUMPRODUCT(E6:G6,E7:G7)</f>
        <v>450</v>
      </c>
      <c r="K7" t="s">
        <v>7</v>
      </c>
    </row>
    <row r="12" spans="1:11" x14ac:dyDescent="0.2">
      <c r="D12" t="s">
        <v>4</v>
      </c>
      <c r="E12">
        <v>1</v>
      </c>
      <c r="F12">
        <v>1</v>
      </c>
      <c r="G12">
        <v>1</v>
      </c>
      <c r="I12">
        <v>300</v>
      </c>
      <c r="K12">
        <f>SUMPRODUCT(E7:G7,E12:G12)</f>
        <v>10</v>
      </c>
    </row>
    <row r="13" spans="1:11" x14ac:dyDescent="0.2">
      <c r="D13" t="s">
        <v>5</v>
      </c>
      <c r="E13">
        <v>30</v>
      </c>
      <c r="F13">
        <v>24</v>
      </c>
      <c r="G13">
        <v>35</v>
      </c>
      <c r="I13">
        <v>1200</v>
      </c>
      <c r="K13">
        <f>SUMPRODUCT(E7:G7,E13:G13)</f>
        <v>300</v>
      </c>
    </row>
    <row r="14" spans="1:11" x14ac:dyDescent="0.2">
      <c r="D14" t="s">
        <v>6</v>
      </c>
      <c r="E14">
        <v>25</v>
      </c>
      <c r="F14">
        <v>80</v>
      </c>
      <c r="G14">
        <v>120</v>
      </c>
      <c r="I14">
        <v>250</v>
      </c>
      <c r="K14">
        <f>SUMPRODUCT(E7:G7,E14:G14)</f>
        <v>250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7</vt:i4>
      </vt:variant>
    </vt:vector>
  </HeadingPairs>
  <TitlesOfParts>
    <vt:vector size="7" baseType="lpstr">
      <vt:lpstr>Answer Report 1</vt:lpstr>
      <vt:lpstr>Answer Report 2</vt:lpstr>
      <vt:lpstr>Sensitivity Report 2</vt:lpstr>
      <vt:lpstr>Limits Report 2</vt:lpstr>
      <vt:lpstr>ورقة1</vt:lpstr>
      <vt:lpstr>ورقة2</vt:lpstr>
      <vt:lpstr>ورقة3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2016-12-27T18:01:50Z</dcterms:modified>
</cp:coreProperties>
</file>