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  <c r="H20"/>
  <c r="I20"/>
  <c r="J20"/>
  <c r="K20"/>
  <c r="L20"/>
  <c r="M20"/>
  <c r="C20"/>
  <c r="D19"/>
  <c r="E19"/>
  <c r="F19"/>
  <c r="G19"/>
  <c r="H19"/>
  <c r="I19"/>
  <c r="J19"/>
  <c r="K19"/>
  <c r="L19"/>
  <c r="M19"/>
  <c r="C19"/>
  <c r="D18"/>
  <c r="E18"/>
  <c r="F18"/>
  <c r="G18"/>
  <c r="H18"/>
  <c r="I18"/>
  <c r="J18"/>
  <c r="K18"/>
  <c r="L18"/>
  <c r="M18"/>
  <c r="C18"/>
  <c r="M4"/>
  <c r="M5"/>
  <c r="M6"/>
  <c r="M7"/>
  <c r="M8"/>
  <c r="M9"/>
  <c r="M10"/>
  <c r="M11"/>
  <c r="M12"/>
  <c r="M13"/>
  <c r="M14"/>
  <c r="M15"/>
  <c r="M16"/>
  <c r="M17"/>
  <c r="M3"/>
</calcChain>
</file>

<file path=xl/sharedStrings.xml><?xml version="1.0" encoding="utf-8"?>
<sst xmlns="http://schemas.openxmlformats.org/spreadsheetml/2006/main" count="17" uniqueCount="17">
  <si>
    <t>الرقم</t>
  </si>
  <si>
    <t>اسم الطالبة</t>
  </si>
  <si>
    <t>مقدمة</t>
  </si>
  <si>
    <t>حداثة مراجع</t>
  </si>
  <si>
    <t>تنوع مصادر</t>
  </si>
  <si>
    <t>عدد مراجع</t>
  </si>
  <si>
    <t>ارتباط بالمقرر</t>
  </si>
  <si>
    <t>اكتمال معلومات</t>
  </si>
  <si>
    <t>التزام منهجية</t>
  </si>
  <si>
    <t>وصف مختصر</t>
  </si>
  <si>
    <t>إخراج قائمة</t>
  </si>
  <si>
    <t>موعد تسليم</t>
  </si>
  <si>
    <t>المجموع</t>
  </si>
  <si>
    <t>معايير التقييم</t>
  </si>
  <si>
    <t>المتوسط</t>
  </si>
  <si>
    <t>أعلى علامة</t>
  </si>
  <si>
    <t>أدنى علامة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</si>
</sst>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/>
      <c:barChart>
        <c:barDir val="col"/>
        <c:grouping val="clustered"/>
        <c:ser>
          <c:idx val="0"/>
          <c:order val="0"/>
          <c:cat>
            <c:strRef>
              <c:f>ورقة1!$C$2:$L$2</c:f>
              <c:strCache>
                <c:ptCount val="10"/>
                <c:pt idx="0">
                  <c:v>مقدمة</c:v>
                </c:pt>
                <c:pt idx="1">
                  <c:v>حداثة مراجع</c:v>
                </c:pt>
                <c:pt idx="2">
                  <c:v>تنوع مصادر</c:v>
                </c:pt>
                <c:pt idx="3">
                  <c:v>عدد مراجع</c:v>
                </c:pt>
                <c:pt idx="4">
                  <c:v>ارتباط بالمقرر</c:v>
                </c:pt>
                <c:pt idx="5">
                  <c:v>اكتمال معلومات</c:v>
                </c:pt>
                <c:pt idx="6">
                  <c:v>التزام منهجية</c:v>
                </c:pt>
                <c:pt idx="7">
                  <c:v>وصف مختصر</c:v>
                </c:pt>
                <c:pt idx="8">
                  <c:v>إخراج قائمة</c:v>
                </c:pt>
                <c:pt idx="9">
                  <c:v>موعد تسليم</c:v>
                </c:pt>
              </c:strCache>
            </c:strRef>
          </c:cat>
          <c:val>
            <c:numRef>
              <c:f>ورقة1!$C$18:$L$18</c:f>
              <c:numCache>
                <c:formatCode>General</c:formatCode>
                <c:ptCount val="10"/>
                <c:pt idx="0">
                  <c:v>0.9</c:v>
                </c:pt>
                <c:pt idx="1">
                  <c:v>0.76666666666666672</c:v>
                </c:pt>
                <c:pt idx="2">
                  <c:v>0.95</c:v>
                </c:pt>
                <c:pt idx="3">
                  <c:v>0.8833333333333333</c:v>
                </c:pt>
                <c:pt idx="4">
                  <c:v>0.98333333333333328</c:v>
                </c:pt>
                <c:pt idx="5">
                  <c:v>0.68333333333333335</c:v>
                </c:pt>
                <c:pt idx="6">
                  <c:v>0.75</c:v>
                </c:pt>
                <c:pt idx="7">
                  <c:v>0.51666666666666672</c:v>
                </c:pt>
                <c:pt idx="8">
                  <c:v>0.83333333333333337</c:v>
                </c:pt>
                <c:pt idx="9">
                  <c:v>1</c:v>
                </c:pt>
              </c:numCache>
            </c:numRef>
          </c:val>
        </c:ser>
        <c:axId val="72467968"/>
        <c:axId val="72469504"/>
      </c:barChart>
      <c:catAx>
        <c:axId val="72467968"/>
        <c:scaling>
          <c:orientation val="maxMin"/>
        </c:scaling>
        <c:axPos val="b"/>
        <c:tickLblPos val="nextTo"/>
        <c:crossAx val="72469504"/>
        <c:crosses val="autoZero"/>
        <c:auto val="1"/>
        <c:lblAlgn val="ctr"/>
        <c:lblOffset val="100"/>
      </c:catAx>
      <c:valAx>
        <c:axId val="72469504"/>
        <c:scaling>
          <c:orientation val="minMax"/>
        </c:scaling>
        <c:axPos val="r"/>
        <c:majorGridlines/>
        <c:numFmt formatCode="General" sourceLinked="1"/>
        <c:tickLblPos val="nextTo"/>
        <c:crossAx val="72467968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25</xdr:row>
      <xdr:rowOff>104775</xdr:rowOff>
    </xdr:from>
    <xdr:to>
      <xdr:col>12</xdr:col>
      <xdr:colOff>142874</xdr:colOff>
      <xdr:row>35</xdr:row>
      <xdr:rowOff>152400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rightToLeft="1" tabSelected="1" workbookViewId="0">
      <selection activeCell="O9" sqref="O9"/>
    </sheetView>
  </sheetViews>
  <sheetFormatPr defaultRowHeight="14.25"/>
  <cols>
    <col min="1" max="1" width="3.625" bestFit="1" customWidth="1"/>
    <col min="2" max="2" width="10.75" bestFit="1" customWidth="1"/>
    <col min="3" max="3" width="4.25" bestFit="1" customWidth="1"/>
    <col min="4" max="4" width="8.5" bestFit="1" customWidth="1"/>
    <col min="5" max="5" width="8.375" bestFit="1" customWidth="1"/>
    <col min="6" max="6" width="7.5" bestFit="1" customWidth="1"/>
    <col min="7" max="7" width="9.375" bestFit="1" customWidth="1"/>
    <col min="8" max="8" width="10.25" bestFit="1" customWidth="1"/>
    <col min="9" max="9" width="8.75" bestFit="1" customWidth="1"/>
    <col min="10" max="10" width="10" bestFit="1" customWidth="1"/>
    <col min="11" max="11" width="7.875" bestFit="1" customWidth="1"/>
    <col min="12" max="12" width="7.5" bestFit="1" customWidth="1"/>
    <col min="13" max="13" width="7.75" bestFit="1" customWidth="1"/>
  </cols>
  <sheetData>
    <row r="1" spans="1:13" ht="18.75" thickBot="1">
      <c r="A1" s="11" t="s">
        <v>0</v>
      </c>
      <c r="B1" s="8" t="s">
        <v>1</v>
      </c>
      <c r="C1" s="8" t="s">
        <v>13</v>
      </c>
      <c r="D1" s="8"/>
      <c r="E1" s="8"/>
      <c r="F1" s="8"/>
      <c r="G1" s="8"/>
      <c r="H1" s="8"/>
      <c r="I1" s="8"/>
      <c r="J1" s="8"/>
      <c r="K1" s="8"/>
      <c r="L1" s="8"/>
      <c r="M1" s="8" t="s">
        <v>12</v>
      </c>
    </row>
    <row r="2" spans="1:13" ht="15" thickBot="1">
      <c r="A2" s="11"/>
      <c r="B2" s="8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/>
    </row>
    <row r="3" spans="1:13" ht="15" thickBot="1">
      <c r="A3" s="1">
        <v>1</v>
      </c>
      <c r="B3" s="2"/>
      <c r="C3" s="1">
        <v>0</v>
      </c>
      <c r="D3" s="1">
        <v>1</v>
      </c>
      <c r="E3" s="1">
        <v>1</v>
      </c>
      <c r="F3" s="1">
        <v>1</v>
      </c>
      <c r="G3" s="1">
        <v>1</v>
      </c>
      <c r="H3" s="1">
        <v>0.5</v>
      </c>
      <c r="I3" s="1">
        <v>1</v>
      </c>
      <c r="J3" s="1">
        <v>1</v>
      </c>
      <c r="K3" s="1">
        <v>0.5</v>
      </c>
      <c r="L3" s="1">
        <v>1</v>
      </c>
      <c r="M3" s="5">
        <f>SUM(C3:L3)</f>
        <v>8</v>
      </c>
    </row>
    <row r="4" spans="1:13" ht="15" thickBot="1">
      <c r="A4" s="1">
        <v>2</v>
      </c>
      <c r="B4" s="2"/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0.75</v>
      </c>
      <c r="I4" s="1">
        <v>1</v>
      </c>
      <c r="J4" s="1">
        <v>0.5</v>
      </c>
      <c r="K4" s="1">
        <v>0.75</v>
      </c>
      <c r="L4" s="1">
        <v>1</v>
      </c>
      <c r="M4" s="5">
        <f t="shared" ref="M4:M17" si="0">SUM(C4:L4)</f>
        <v>9</v>
      </c>
    </row>
    <row r="5" spans="1:13" ht="15" thickBot="1">
      <c r="A5" s="1">
        <v>3</v>
      </c>
      <c r="B5" s="2"/>
      <c r="C5" s="1">
        <v>0.5</v>
      </c>
      <c r="D5" s="1">
        <v>0.5</v>
      </c>
      <c r="E5" s="1">
        <v>1</v>
      </c>
      <c r="F5" s="1">
        <v>1</v>
      </c>
      <c r="G5" s="1">
        <v>1</v>
      </c>
      <c r="H5" s="1">
        <v>0.5</v>
      </c>
      <c r="I5" s="1">
        <v>1</v>
      </c>
      <c r="J5" s="1">
        <v>0.5</v>
      </c>
      <c r="K5" s="1">
        <v>1</v>
      </c>
      <c r="L5" s="1">
        <v>1</v>
      </c>
      <c r="M5" s="5">
        <f t="shared" si="0"/>
        <v>8</v>
      </c>
    </row>
    <row r="6" spans="1:13" ht="15" thickBot="1">
      <c r="A6" s="1">
        <v>4</v>
      </c>
      <c r="B6" s="2"/>
      <c r="C6" s="1">
        <v>1</v>
      </c>
      <c r="D6" s="1">
        <v>0.5</v>
      </c>
      <c r="E6" s="1">
        <v>1</v>
      </c>
      <c r="F6" s="1">
        <v>0.75</v>
      </c>
      <c r="G6" s="1">
        <v>1</v>
      </c>
      <c r="H6" s="1">
        <v>0.75</v>
      </c>
      <c r="I6" s="1">
        <v>1</v>
      </c>
      <c r="J6" s="1">
        <v>0.5</v>
      </c>
      <c r="K6" s="1">
        <v>1</v>
      </c>
      <c r="L6" s="1">
        <v>1</v>
      </c>
      <c r="M6" s="5">
        <f t="shared" si="0"/>
        <v>8.5</v>
      </c>
    </row>
    <row r="7" spans="1:13" ht="15" thickBot="1">
      <c r="A7" s="1">
        <v>5</v>
      </c>
      <c r="B7" s="2"/>
      <c r="C7" s="1">
        <v>1</v>
      </c>
      <c r="D7" s="1">
        <v>1</v>
      </c>
      <c r="E7" s="1">
        <v>1</v>
      </c>
      <c r="F7" s="1">
        <v>0.75</v>
      </c>
      <c r="G7" s="1">
        <v>1</v>
      </c>
      <c r="H7" s="1">
        <v>0.75</v>
      </c>
      <c r="I7" s="1">
        <v>1</v>
      </c>
      <c r="J7" s="1">
        <v>1</v>
      </c>
      <c r="K7" s="1">
        <v>1</v>
      </c>
      <c r="L7" s="1">
        <v>1</v>
      </c>
      <c r="M7" s="5">
        <f t="shared" si="0"/>
        <v>9.5</v>
      </c>
    </row>
    <row r="8" spans="1:13" ht="15" thickBot="1">
      <c r="A8" s="1">
        <v>6</v>
      </c>
      <c r="B8" s="2"/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0.75</v>
      </c>
      <c r="J8" s="1">
        <v>0.5</v>
      </c>
      <c r="K8" s="1">
        <v>0.75</v>
      </c>
      <c r="L8" s="1">
        <v>1</v>
      </c>
      <c r="M8" s="5">
        <f t="shared" si="0"/>
        <v>9</v>
      </c>
    </row>
    <row r="9" spans="1:13" ht="15" thickBot="1">
      <c r="A9" s="1">
        <v>7</v>
      </c>
      <c r="B9" s="2"/>
      <c r="C9" s="1">
        <v>1</v>
      </c>
      <c r="D9" s="1">
        <v>1</v>
      </c>
      <c r="E9" s="1">
        <v>0.75</v>
      </c>
      <c r="F9" s="1">
        <v>0.75</v>
      </c>
      <c r="G9" s="1">
        <v>1</v>
      </c>
      <c r="H9" s="1">
        <v>1</v>
      </c>
      <c r="I9" s="1">
        <v>0.5</v>
      </c>
      <c r="J9" s="1">
        <v>0.5</v>
      </c>
      <c r="K9" s="1">
        <v>1</v>
      </c>
      <c r="L9" s="1">
        <v>1</v>
      </c>
      <c r="M9" s="5">
        <f t="shared" si="0"/>
        <v>8.5</v>
      </c>
    </row>
    <row r="10" spans="1:13" ht="15" thickBot="1">
      <c r="A10" s="1">
        <v>8</v>
      </c>
      <c r="B10" s="2"/>
      <c r="C10" s="1">
        <v>1</v>
      </c>
      <c r="D10" s="1">
        <v>0.5</v>
      </c>
      <c r="E10" s="1">
        <v>1</v>
      </c>
      <c r="F10" s="1">
        <v>0.75</v>
      </c>
      <c r="G10" s="1">
        <v>1</v>
      </c>
      <c r="H10" s="1">
        <v>0.75</v>
      </c>
      <c r="I10" s="1">
        <v>0.75</v>
      </c>
      <c r="J10" s="1">
        <v>0.25</v>
      </c>
      <c r="K10" s="1">
        <v>1</v>
      </c>
      <c r="L10" s="1">
        <v>1</v>
      </c>
      <c r="M10" s="5">
        <f t="shared" si="0"/>
        <v>8</v>
      </c>
    </row>
    <row r="11" spans="1:13" ht="15" thickBot="1">
      <c r="A11" s="1">
        <v>9</v>
      </c>
      <c r="B11" s="2"/>
      <c r="C11" s="1">
        <v>1</v>
      </c>
      <c r="D11" s="1">
        <v>1</v>
      </c>
      <c r="E11" s="1">
        <v>1</v>
      </c>
      <c r="F11" s="1">
        <v>0.75</v>
      </c>
      <c r="G11" s="1">
        <v>1</v>
      </c>
      <c r="H11" s="1">
        <v>0.5</v>
      </c>
      <c r="I11" s="1">
        <v>0.75</v>
      </c>
      <c r="J11" s="1">
        <v>0.5</v>
      </c>
      <c r="K11" s="1">
        <v>1</v>
      </c>
      <c r="L11" s="1">
        <v>1</v>
      </c>
      <c r="M11" s="5">
        <f t="shared" si="0"/>
        <v>8.5</v>
      </c>
    </row>
    <row r="12" spans="1:13" ht="15" thickBot="1">
      <c r="A12" s="1">
        <v>10</v>
      </c>
      <c r="B12" s="2"/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0.5</v>
      </c>
      <c r="K12" s="1">
        <v>1</v>
      </c>
      <c r="L12" s="1">
        <v>1</v>
      </c>
      <c r="M12" s="5">
        <f t="shared" si="0"/>
        <v>9.5</v>
      </c>
    </row>
    <row r="13" spans="1:13" ht="15" thickBot="1">
      <c r="A13" s="1">
        <v>11</v>
      </c>
      <c r="B13" s="2"/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0.75</v>
      </c>
      <c r="I13" s="1">
        <v>0.75</v>
      </c>
      <c r="J13" s="1">
        <v>0.5</v>
      </c>
      <c r="K13" s="1">
        <v>1</v>
      </c>
      <c r="L13" s="1">
        <v>1</v>
      </c>
      <c r="M13" s="5">
        <f t="shared" si="0"/>
        <v>9</v>
      </c>
    </row>
    <row r="14" spans="1:13" ht="15" thickBot="1">
      <c r="A14" s="1">
        <v>12</v>
      </c>
      <c r="B14" s="2"/>
      <c r="C14" s="1">
        <v>1</v>
      </c>
      <c r="D14" s="1">
        <v>0.5</v>
      </c>
      <c r="E14" s="1">
        <v>1</v>
      </c>
      <c r="F14" s="1">
        <v>1</v>
      </c>
      <c r="G14" s="1">
        <v>1</v>
      </c>
      <c r="H14" s="1">
        <v>1</v>
      </c>
      <c r="I14" s="1">
        <v>0.5</v>
      </c>
      <c r="J14" s="1">
        <v>0.5</v>
      </c>
      <c r="K14" s="1">
        <v>0.5</v>
      </c>
      <c r="L14" s="1">
        <v>1</v>
      </c>
      <c r="M14" s="5">
        <f t="shared" si="0"/>
        <v>8</v>
      </c>
    </row>
    <row r="15" spans="1:13" ht="15" thickBot="1">
      <c r="A15" s="1">
        <v>13</v>
      </c>
      <c r="B15" s="2"/>
      <c r="C15" s="1">
        <v>1</v>
      </c>
      <c r="D15" s="1">
        <v>0.5</v>
      </c>
      <c r="E15" s="1">
        <v>1</v>
      </c>
      <c r="F15" s="1">
        <v>1</v>
      </c>
      <c r="G15" s="1">
        <v>1</v>
      </c>
      <c r="H15" s="1">
        <v>0.5</v>
      </c>
      <c r="I15" s="1">
        <v>0.5</v>
      </c>
      <c r="J15" s="1">
        <v>0.5</v>
      </c>
      <c r="K15" s="1">
        <v>1</v>
      </c>
      <c r="L15" s="1">
        <v>1</v>
      </c>
      <c r="M15" s="5">
        <f t="shared" si="0"/>
        <v>8</v>
      </c>
    </row>
    <row r="16" spans="1:13" ht="15" thickBot="1">
      <c r="A16" s="1">
        <v>14</v>
      </c>
      <c r="B16" s="2"/>
      <c r="C16" s="1">
        <v>1</v>
      </c>
      <c r="D16" s="1">
        <v>0.5</v>
      </c>
      <c r="E16" s="1">
        <v>1</v>
      </c>
      <c r="F16" s="1">
        <v>1</v>
      </c>
      <c r="G16" s="1">
        <v>0.75</v>
      </c>
      <c r="H16" s="1">
        <v>0.25</v>
      </c>
      <c r="I16" s="1">
        <v>0.5</v>
      </c>
      <c r="J16" s="1">
        <v>0.25</v>
      </c>
      <c r="K16" s="1">
        <v>0.75</v>
      </c>
      <c r="L16" s="1">
        <v>1</v>
      </c>
      <c r="M16" s="5">
        <f t="shared" si="0"/>
        <v>7</v>
      </c>
    </row>
    <row r="17" spans="1:13" ht="15" thickBot="1">
      <c r="A17" s="1">
        <v>15</v>
      </c>
      <c r="B17" s="2"/>
      <c r="C17" s="1">
        <v>1</v>
      </c>
      <c r="D17" s="1">
        <v>0.5</v>
      </c>
      <c r="E17" s="1">
        <v>0.5</v>
      </c>
      <c r="F17" s="1">
        <v>0.5</v>
      </c>
      <c r="G17" s="1">
        <v>1</v>
      </c>
      <c r="H17" s="1">
        <v>0.25</v>
      </c>
      <c r="I17" s="1">
        <v>0.25</v>
      </c>
      <c r="J17" s="1">
        <v>0.25</v>
      </c>
      <c r="K17" s="1">
        <v>0.25</v>
      </c>
      <c r="L17" s="1">
        <v>1</v>
      </c>
      <c r="M17" s="5">
        <f t="shared" si="0"/>
        <v>5.5</v>
      </c>
    </row>
    <row r="18" spans="1:13" ht="15.75" thickBot="1">
      <c r="A18" s="9" t="s">
        <v>14</v>
      </c>
      <c r="B18" s="10"/>
      <c r="C18" s="3">
        <f>AVERAGE(C3:C17)</f>
        <v>0.9</v>
      </c>
      <c r="D18" s="3">
        <f t="shared" ref="D18:M18" si="1">AVERAGE(D3:D17)</f>
        <v>0.76666666666666672</v>
      </c>
      <c r="E18" s="3">
        <f t="shared" si="1"/>
        <v>0.95</v>
      </c>
      <c r="F18" s="3">
        <f t="shared" si="1"/>
        <v>0.8833333333333333</v>
      </c>
      <c r="G18" s="3">
        <f t="shared" si="1"/>
        <v>0.98333333333333328</v>
      </c>
      <c r="H18" s="3">
        <f t="shared" si="1"/>
        <v>0.68333333333333335</v>
      </c>
      <c r="I18" s="3">
        <f t="shared" si="1"/>
        <v>0.75</v>
      </c>
      <c r="J18" s="3">
        <f t="shared" si="1"/>
        <v>0.51666666666666672</v>
      </c>
      <c r="K18" s="3">
        <f t="shared" si="1"/>
        <v>0.83333333333333337</v>
      </c>
      <c r="L18" s="1">
        <f t="shared" si="1"/>
        <v>1</v>
      </c>
      <c r="M18" s="6">
        <f t="shared" si="1"/>
        <v>8.2666666666666675</v>
      </c>
    </row>
    <row r="19" spans="1:13" ht="15.75" thickBot="1">
      <c r="A19" s="3"/>
      <c r="B19" s="4" t="s">
        <v>15</v>
      </c>
      <c r="C19" s="1">
        <f>MAX(C3:C18)</f>
        <v>1</v>
      </c>
      <c r="D19" s="1">
        <f t="shared" ref="D19:M19" si="2">MAX(D3:D18)</f>
        <v>1</v>
      </c>
      <c r="E19" s="1">
        <f t="shared" si="2"/>
        <v>1</v>
      </c>
      <c r="F19" s="1">
        <f t="shared" si="2"/>
        <v>1</v>
      </c>
      <c r="G19" s="1">
        <f t="shared" si="2"/>
        <v>1</v>
      </c>
      <c r="H19" s="1">
        <f t="shared" si="2"/>
        <v>1</v>
      </c>
      <c r="I19" s="1">
        <f t="shared" si="2"/>
        <v>1</v>
      </c>
      <c r="J19" s="1">
        <f t="shared" si="2"/>
        <v>1</v>
      </c>
      <c r="K19" s="1">
        <f t="shared" si="2"/>
        <v>1</v>
      </c>
      <c r="L19" s="1">
        <f t="shared" si="2"/>
        <v>1</v>
      </c>
      <c r="M19" s="5">
        <f t="shared" si="2"/>
        <v>9.5</v>
      </c>
    </row>
    <row r="20" spans="1:13" ht="15.75" thickBot="1">
      <c r="A20" s="3"/>
      <c r="B20" s="4" t="s">
        <v>16</v>
      </c>
      <c r="C20" s="1">
        <f>MIN(C3:C19)</f>
        <v>0</v>
      </c>
      <c r="D20" s="1">
        <f t="shared" ref="D20:M20" si="3">MIN(D3:D19)</f>
        <v>0.5</v>
      </c>
      <c r="E20" s="1">
        <f t="shared" si="3"/>
        <v>0.5</v>
      </c>
      <c r="F20" s="1">
        <f t="shared" si="3"/>
        <v>0.5</v>
      </c>
      <c r="G20" s="1">
        <f t="shared" si="3"/>
        <v>0.75</v>
      </c>
      <c r="H20" s="1">
        <f t="shared" si="3"/>
        <v>0.25</v>
      </c>
      <c r="I20" s="1">
        <f t="shared" si="3"/>
        <v>0.25</v>
      </c>
      <c r="J20" s="1">
        <f t="shared" si="3"/>
        <v>0.25</v>
      </c>
      <c r="K20" s="1">
        <f t="shared" si="3"/>
        <v>0.25</v>
      </c>
      <c r="L20" s="1">
        <f t="shared" si="3"/>
        <v>1</v>
      </c>
      <c r="M20" s="5">
        <f t="shared" si="3"/>
        <v>5.5</v>
      </c>
    </row>
  </sheetData>
  <mergeCells count="5">
    <mergeCell ref="B1:B2"/>
    <mergeCell ref="M1:M2"/>
    <mergeCell ref="C1:L1"/>
    <mergeCell ref="A18:B18"/>
    <mergeCell ref="A1:A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2011-03-13T06:58:30Z</dcterms:modified>
</cp:coreProperties>
</file>