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H16"/>
  <c r="I16"/>
  <c r="L16"/>
  <c r="C16"/>
  <c r="D15"/>
  <c r="E15"/>
  <c r="F15"/>
  <c r="G15"/>
  <c r="H15"/>
  <c r="I15"/>
  <c r="L15"/>
  <c r="C15"/>
  <c r="D14"/>
  <c r="E14"/>
  <c r="F14"/>
  <c r="G14"/>
  <c r="H14"/>
  <c r="I14"/>
  <c r="J14"/>
  <c r="J15" s="1"/>
  <c r="K14"/>
  <c r="L14"/>
  <c r="C14"/>
  <c r="M14"/>
  <c r="K16" l="1"/>
  <c r="K15"/>
  <c r="M15"/>
  <c r="M16" s="1"/>
  <c r="J16"/>
</calcChain>
</file>

<file path=xl/sharedStrings.xml><?xml version="1.0" encoding="utf-8"?>
<sst xmlns="http://schemas.openxmlformats.org/spreadsheetml/2006/main" count="17" uniqueCount="17">
  <si>
    <t>الرقم</t>
  </si>
  <si>
    <t>اسم الطالبة</t>
  </si>
  <si>
    <t>معايير التقييم</t>
  </si>
  <si>
    <t>المجموع</t>
  </si>
  <si>
    <t>مقدمة</t>
  </si>
  <si>
    <t>حداثة مراجع</t>
  </si>
  <si>
    <t>تنوع مصادر</t>
  </si>
  <si>
    <t>عدد مراجع</t>
  </si>
  <si>
    <t>ارتباط بالمقرر</t>
  </si>
  <si>
    <t>اكتمال معلومات</t>
  </si>
  <si>
    <t>التزام منهجية</t>
  </si>
  <si>
    <t>وصف مختصر</t>
  </si>
  <si>
    <t>إخراج قائمة</t>
  </si>
  <si>
    <t>موعد تسليم</t>
  </si>
  <si>
    <t>المتوسط</t>
  </si>
  <si>
    <t>أعلى علامة</t>
  </si>
  <si>
    <t>أدنى علامة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</si>
</sst>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barChart>
        <c:barDir val="col"/>
        <c:grouping val="clustered"/>
        <c:ser>
          <c:idx val="0"/>
          <c:order val="0"/>
          <c:cat>
            <c:strRef>
              <c:f>ورقة1!$C$2:$L$2</c:f>
              <c:strCache>
                <c:ptCount val="10"/>
                <c:pt idx="0">
                  <c:v>مقدمة</c:v>
                </c:pt>
                <c:pt idx="1">
                  <c:v>حداثة مراجع</c:v>
                </c:pt>
                <c:pt idx="2">
                  <c:v>تنوع مصادر</c:v>
                </c:pt>
                <c:pt idx="3">
                  <c:v>عدد مراجع</c:v>
                </c:pt>
                <c:pt idx="4">
                  <c:v>ارتباط بالمقرر</c:v>
                </c:pt>
                <c:pt idx="5">
                  <c:v>اكتمال معلومات</c:v>
                </c:pt>
                <c:pt idx="6">
                  <c:v>التزام منهجية</c:v>
                </c:pt>
                <c:pt idx="7">
                  <c:v>وصف مختصر</c:v>
                </c:pt>
                <c:pt idx="8">
                  <c:v>إخراج قائمة</c:v>
                </c:pt>
                <c:pt idx="9">
                  <c:v>موعد تسليم</c:v>
                </c:pt>
              </c:strCache>
            </c:strRef>
          </c:cat>
          <c:val>
            <c:numRef>
              <c:f>ورقة1!$C$14:$L$14</c:f>
              <c:numCache>
                <c:formatCode>General</c:formatCode>
                <c:ptCount val="10"/>
                <c:pt idx="0">
                  <c:v>0.68181818181818177</c:v>
                </c:pt>
                <c:pt idx="1">
                  <c:v>0.75</c:v>
                </c:pt>
                <c:pt idx="2">
                  <c:v>0.95454545454545459</c:v>
                </c:pt>
                <c:pt idx="3">
                  <c:v>0.95454545454545459</c:v>
                </c:pt>
                <c:pt idx="4">
                  <c:v>0.90909090909090906</c:v>
                </c:pt>
                <c:pt idx="5">
                  <c:v>0.75</c:v>
                </c:pt>
                <c:pt idx="6">
                  <c:v>0.72727272727272729</c:v>
                </c:pt>
                <c:pt idx="7">
                  <c:v>0.65909090909090906</c:v>
                </c:pt>
                <c:pt idx="8">
                  <c:v>0.79545454545454541</c:v>
                </c:pt>
                <c:pt idx="9">
                  <c:v>0.95454545454545459</c:v>
                </c:pt>
              </c:numCache>
            </c:numRef>
          </c:val>
        </c:ser>
        <c:axId val="72472064"/>
        <c:axId val="72473600"/>
      </c:barChart>
      <c:catAx>
        <c:axId val="72472064"/>
        <c:scaling>
          <c:orientation val="maxMin"/>
        </c:scaling>
        <c:axPos val="b"/>
        <c:tickLblPos val="nextTo"/>
        <c:crossAx val="72473600"/>
        <c:crosses val="autoZero"/>
        <c:auto val="1"/>
        <c:lblAlgn val="ctr"/>
        <c:lblOffset val="100"/>
      </c:catAx>
      <c:valAx>
        <c:axId val="72473600"/>
        <c:scaling>
          <c:orientation val="minMax"/>
        </c:scaling>
        <c:axPos val="r"/>
        <c:majorGridlines/>
        <c:numFmt formatCode="General" sourceLinked="1"/>
        <c:tickLblPos val="nextTo"/>
        <c:crossAx val="72472064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21</xdr:row>
      <xdr:rowOff>95250</xdr:rowOff>
    </xdr:from>
    <xdr:to>
      <xdr:col>12</xdr:col>
      <xdr:colOff>0</xdr:colOff>
      <xdr:row>32</xdr:row>
      <xdr:rowOff>142875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rightToLeft="1" tabSelected="1" topLeftCell="A10" workbookViewId="0">
      <selection activeCell="G22" sqref="G22"/>
    </sheetView>
  </sheetViews>
  <sheetFormatPr defaultRowHeight="14.25"/>
  <cols>
    <col min="2" max="2" width="10.375" customWidth="1"/>
    <col min="13" max="13" width="11.875" bestFit="1" customWidth="1"/>
    <col min="14" max="14" width="3.875" bestFit="1" customWidth="1"/>
  </cols>
  <sheetData>
    <row r="1" spans="1:13" ht="18.75" thickBot="1">
      <c r="A1" s="8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 t="s">
        <v>3</v>
      </c>
    </row>
    <row r="2" spans="1:13" ht="15" thickBot="1">
      <c r="A2" s="8"/>
      <c r="B2" s="5"/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5"/>
    </row>
    <row r="3" spans="1:13" ht="15" thickBot="1">
      <c r="A3" s="2">
        <v>1</v>
      </c>
      <c r="B3" s="3"/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0.5</v>
      </c>
      <c r="I3" s="2">
        <v>0.5</v>
      </c>
      <c r="J3" s="2">
        <v>0.5</v>
      </c>
      <c r="K3" s="2">
        <v>1</v>
      </c>
      <c r="L3" s="2">
        <v>1</v>
      </c>
      <c r="M3" s="4">
        <v>8.5</v>
      </c>
    </row>
    <row r="4" spans="1:13" ht="15" thickBot="1">
      <c r="A4" s="2">
        <v>2</v>
      </c>
      <c r="B4" s="3"/>
      <c r="C4" s="2">
        <v>1</v>
      </c>
      <c r="D4" s="2">
        <v>0.5</v>
      </c>
      <c r="E4" s="2">
        <v>1</v>
      </c>
      <c r="F4" s="2">
        <v>1</v>
      </c>
      <c r="G4" s="2">
        <v>1</v>
      </c>
      <c r="H4" s="2">
        <v>1</v>
      </c>
      <c r="I4" s="2">
        <v>0.5</v>
      </c>
      <c r="J4" s="2">
        <v>0.5</v>
      </c>
      <c r="K4" s="2">
        <v>1</v>
      </c>
      <c r="L4" s="2">
        <v>1</v>
      </c>
      <c r="M4" s="4">
        <v>8.5</v>
      </c>
    </row>
    <row r="5" spans="1:13" ht="15" thickBot="1">
      <c r="A5" s="2">
        <v>3</v>
      </c>
      <c r="B5" s="3"/>
      <c r="C5" s="2">
        <v>0.5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0.75</v>
      </c>
      <c r="J5" s="2">
        <v>0.75</v>
      </c>
      <c r="K5" s="2">
        <v>1</v>
      </c>
      <c r="L5" s="2">
        <v>1</v>
      </c>
      <c r="M5" s="4">
        <v>9</v>
      </c>
    </row>
    <row r="6" spans="1:13" ht="15" thickBot="1">
      <c r="A6" s="2">
        <v>4</v>
      </c>
      <c r="B6" s="3"/>
      <c r="C6" s="2">
        <v>1</v>
      </c>
      <c r="D6" s="2">
        <v>0.5</v>
      </c>
      <c r="E6" s="2">
        <v>1</v>
      </c>
      <c r="F6" s="2">
        <v>1</v>
      </c>
      <c r="G6" s="2">
        <v>1</v>
      </c>
      <c r="H6" s="2">
        <v>0.5</v>
      </c>
      <c r="I6" s="2">
        <v>1</v>
      </c>
      <c r="J6" s="2">
        <v>0.5</v>
      </c>
      <c r="K6" s="2">
        <v>1</v>
      </c>
      <c r="L6" s="2">
        <v>1</v>
      </c>
      <c r="M6" s="4">
        <v>8.5</v>
      </c>
    </row>
    <row r="7" spans="1:13" ht="15" thickBot="1">
      <c r="A7" s="2">
        <v>5</v>
      </c>
      <c r="B7" s="3"/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0.75</v>
      </c>
      <c r="I7" s="2">
        <v>0.5</v>
      </c>
      <c r="J7" s="2">
        <v>1</v>
      </c>
      <c r="K7" s="2">
        <v>0.75</v>
      </c>
      <c r="L7" s="2">
        <v>1</v>
      </c>
      <c r="M7" s="4">
        <v>9</v>
      </c>
    </row>
    <row r="8" spans="1:13" ht="15" thickBot="1">
      <c r="A8" s="2">
        <v>6</v>
      </c>
      <c r="B8" s="3"/>
      <c r="C8" s="2">
        <v>0</v>
      </c>
      <c r="D8" s="2">
        <v>0.25</v>
      </c>
      <c r="E8" s="2">
        <v>1</v>
      </c>
      <c r="F8" s="2">
        <v>1</v>
      </c>
      <c r="G8" s="2">
        <v>0.5</v>
      </c>
      <c r="H8" s="2">
        <v>0.75</v>
      </c>
      <c r="I8" s="2">
        <v>0.5</v>
      </c>
      <c r="J8" s="2">
        <v>0.5</v>
      </c>
      <c r="K8" s="2">
        <v>1</v>
      </c>
      <c r="L8" s="2">
        <v>1</v>
      </c>
      <c r="M8" s="4">
        <v>6.5</v>
      </c>
    </row>
    <row r="9" spans="1:13" ht="15" thickBot="1">
      <c r="A9" s="2">
        <v>7</v>
      </c>
      <c r="B9" s="3"/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0.75</v>
      </c>
      <c r="I9" s="2">
        <v>0.5</v>
      </c>
      <c r="J9" s="2">
        <v>1</v>
      </c>
      <c r="K9" s="2">
        <v>0.75</v>
      </c>
      <c r="L9" s="2">
        <v>1</v>
      </c>
      <c r="M9" s="4">
        <v>9</v>
      </c>
    </row>
    <row r="10" spans="1:13" ht="15" thickBot="1">
      <c r="A10" s="2">
        <v>8</v>
      </c>
      <c r="B10" s="3"/>
      <c r="C10" s="2">
        <v>0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0.5</v>
      </c>
      <c r="K10" s="2">
        <v>0.5</v>
      </c>
      <c r="L10" s="2">
        <v>1</v>
      </c>
      <c r="M10" s="4">
        <v>8</v>
      </c>
    </row>
    <row r="11" spans="1:13" ht="15" thickBot="1">
      <c r="A11" s="2">
        <v>9</v>
      </c>
      <c r="B11" s="3"/>
      <c r="C11" s="2">
        <v>1</v>
      </c>
      <c r="D11" s="2">
        <v>0.5</v>
      </c>
      <c r="E11" s="2">
        <v>1</v>
      </c>
      <c r="F11" s="2">
        <v>1</v>
      </c>
      <c r="G11" s="2">
        <v>0.5</v>
      </c>
      <c r="H11" s="2">
        <v>0.75</v>
      </c>
      <c r="I11" s="2">
        <v>1</v>
      </c>
      <c r="J11" s="2">
        <v>0.5</v>
      </c>
      <c r="K11" s="2">
        <v>0.75</v>
      </c>
      <c r="L11" s="2">
        <v>1</v>
      </c>
      <c r="M11" s="4">
        <v>8</v>
      </c>
    </row>
    <row r="12" spans="1:13" ht="15" thickBot="1">
      <c r="A12" s="2">
        <v>10</v>
      </c>
      <c r="B12" s="3"/>
      <c r="C12" s="2">
        <v>0</v>
      </c>
      <c r="D12" s="2">
        <v>1</v>
      </c>
      <c r="E12" s="2">
        <v>0.5</v>
      </c>
      <c r="F12" s="2">
        <v>0.5</v>
      </c>
      <c r="G12" s="2">
        <v>1</v>
      </c>
      <c r="H12" s="2">
        <v>0.5</v>
      </c>
      <c r="I12" s="2">
        <v>0.75</v>
      </c>
      <c r="J12" s="2">
        <v>0.5</v>
      </c>
      <c r="K12" s="2">
        <v>0.75</v>
      </c>
      <c r="L12" s="2">
        <v>0.5</v>
      </c>
      <c r="M12" s="4">
        <v>6</v>
      </c>
    </row>
    <row r="13" spans="1:13" ht="15" thickBot="1">
      <c r="A13" s="2">
        <v>11</v>
      </c>
      <c r="B13" s="3"/>
      <c r="C13" s="2">
        <v>1</v>
      </c>
      <c r="D13" s="2">
        <v>0.5</v>
      </c>
      <c r="E13" s="2">
        <v>1</v>
      </c>
      <c r="F13" s="2">
        <v>1</v>
      </c>
      <c r="G13" s="2">
        <v>1</v>
      </c>
      <c r="H13" s="2">
        <v>0.75</v>
      </c>
      <c r="I13" s="2">
        <v>1</v>
      </c>
      <c r="J13" s="2">
        <v>1</v>
      </c>
      <c r="K13" s="2">
        <v>0.25</v>
      </c>
      <c r="L13" s="2">
        <v>1</v>
      </c>
      <c r="M13" s="4">
        <v>8.5</v>
      </c>
    </row>
    <row r="14" spans="1:13" ht="15.75" thickBot="1">
      <c r="A14" s="6" t="s">
        <v>14</v>
      </c>
      <c r="B14" s="7"/>
      <c r="C14" s="2">
        <f>AVERAGE(C3:C13)</f>
        <v>0.68181818181818177</v>
      </c>
      <c r="D14" s="2">
        <f t="shared" ref="D14:L14" si="0">AVERAGE(D3:D13)</f>
        <v>0.75</v>
      </c>
      <c r="E14" s="2">
        <f t="shared" si="0"/>
        <v>0.95454545454545459</v>
      </c>
      <c r="F14" s="2">
        <f t="shared" si="0"/>
        <v>0.95454545454545459</v>
      </c>
      <c r="G14" s="2">
        <f t="shared" si="0"/>
        <v>0.90909090909090906</v>
      </c>
      <c r="H14" s="2">
        <f t="shared" si="0"/>
        <v>0.75</v>
      </c>
      <c r="I14" s="2">
        <f t="shared" si="0"/>
        <v>0.72727272727272729</v>
      </c>
      <c r="J14" s="2">
        <f t="shared" si="0"/>
        <v>0.65909090909090906</v>
      </c>
      <c r="K14" s="2">
        <f t="shared" si="0"/>
        <v>0.79545454545454541</v>
      </c>
      <c r="L14" s="2">
        <f t="shared" si="0"/>
        <v>0.95454545454545459</v>
      </c>
      <c r="M14" s="4">
        <f>AVERAGE(M3:M13)</f>
        <v>8.1363636363636367</v>
      </c>
    </row>
    <row r="15" spans="1:13" ht="15.75" thickBot="1">
      <c r="A15" s="6" t="s">
        <v>15</v>
      </c>
      <c r="B15" s="7"/>
      <c r="C15" s="2">
        <f>MAX(C3:C14)</f>
        <v>1</v>
      </c>
      <c r="D15" s="2">
        <f t="shared" ref="D15:M15" si="1">MAX(D3:D14)</f>
        <v>1</v>
      </c>
      <c r="E15" s="2">
        <f t="shared" si="1"/>
        <v>1</v>
      </c>
      <c r="F15" s="2">
        <f t="shared" si="1"/>
        <v>1</v>
      </c>
      <c r="G15" s="2">
        <f t="shared" si="1"/>
        <v>1</v>
      </c>
      <c r="H15" s="2">
        <f t="shared" si="1"/>
        <v>1</v>
      </c>
      <c r="I15" s="2">
        <f t="shared" si="1"/>
        <v>1</v>
      </c>
      <c r="J15" s="2">
        <f t="shared" si="1"/>
        <v>1</v>
      </c>
      <c r="K15" s="2">
        <f t="shared" si="1"/>
        <v>1</v>
      </c>
      <c r="L15" s="2">
        <f t="shared" si="1"/>
        <v>1</v>
      </c>
      <c r="M15" s="2">
        <f t="shared" si="1"/>
        <v>9</v>
      </c>
    </row>
    <row r="16" spans="1:13" ht="15.75" thickBot="1">
      <c r="A16" s="6" t="s">
        <v>16</v>
      </c>
      <c r="B16" s="7"/>
      <c r="C16" s="2">
        <f>MIN(C3:C15)</f>
        <v>0</v>
      </c>
      <c r="D16" s="2">
        <f t="shared" ref="D16:M16" si="2">MIN(D3:D15)</f>
        <v>0.25</v>
      </c>
      <c r="E16" s="2">
        <f t="shared" si="2"/>
        <v>0.5</v>
      </c>
      <c r="F16" s="2">
        <f t="shared" si="2"/>
        <v>0.5</v>
      </c>
      <c r="G16" s="2">
        <f t="shared" si="2"/>
        <v>0.5</v>
      </c>
      <c r="H16" s="2">
        <f t="shared" si="2"/>
        <v>0.5</v>
      </c>
      <c r="I16" s="2">
        <f t="shared" si="2"/>
        <v>0.5</v>
      </c>
      <c r="J16" s="2">
        <f t="shared" si="2"/>
        <v>0.5</v>
      </c>
      <c r="K16" s="2">
        <f t="shared" si="2"/>
        <v>0.25</v>
      </c>
      <c r="L16" s="2">
        <f t="shared" si="2"/>
        <v>0.5</v>
      </c>
      <c r="M16" s="2">
        <f t="shared" si="2"/>
        <v>6</v>
      </c>
    </row>
  </sheetData>
  <mergeCells count="7">
    <mergeCell ref="M1:M2"/>
    <mergeCell ref="A14:B14"/>
    <mergeCell ref="A15:B15"/>
    <mergeCell ref="A16:B16"/>
    <mergeCell ref="A1:A2"/>
    <mergeCell ref="B1:B2"/>
    <mergeCell ref="C1:L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2011-03-13T06:59:16Z</dcterms:modified>
</cp:coreProperties>
</file>