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لينا\Desktop\"/>
    </mc:Choice>
  </mc:AlternateContent>
  <bookViews>
    <workbookView xWindow="0" yWindow="0" windowWidth="19200" windowHeight="8235"/>
  </bookViews>
  <sheets>
    <sheet name="واجب" sheetId="2" r:id="rId1"/>
    <sheet name="ورقة3" sheetId="3" r:id="rId2"/>
  </sheets>
  <calcPr calcId="152511"/>
</workbook>
</file>

<file path=xl/calcChain.xml><?xml version="1.0" encoding="utf-8"?>
<calcChain xmlns="http://schemas.openxmlformats.org/spreadsheetml/2006/main">
  <c r="D10" i="2" l="1"/>
  <c r="B10" i="2"/>
  <c r="G4" i="2"/>
  <c r="G5" i="2"/>
  <c r="G6" i="2"/>
  <c r="G7" i="2"/>
  <c r="G8" i="2"/>
  <c r="G9" i="2"/>
  <c r="G3" i="2"/>
  <c r="F9" i="2" l="1"/>
  <c r="E9" i="2"/>
  <c r="D9" i="2"/>
  <c r="F8" i="2"/>
  <c r="E8" i="2"/>
  <c r="D8" i="2"/>
  <c r="F7" i="2"/>
  <c r="E7" i="2"/>
  <c r="D7" i="2"/>
  <c r="F6" i="2"/>
  <c r="E6" i="2"/>
  <c r="D6" i="2"/>
  <c r="F5" i="2"/>
  <c r="E5" i="2"/>
  <c r="D5" i="2"/>
  <c r="F4" i="2"/>
  <c r="E4" i="2"/>
  <c r="D4" i="2"/>
  <c r="F3" i="2"/>
  <c r="E3" i="2"/>
  <c r="D3" i="2"/>
</calcChain>
</file>

<file path=xl/sharedStrings.xml><?xml version="1.0" encoding="utf-8"?>
<sst xmlns="http://schemas.openxmlformats.org/spreadsheetml/2006/main" count="15" uniqueCount="15">
  <si>
    <t>اسم العامل</t>
  </si>
  <si>
    <t>عدد ساعات العمل في الاسبوع</t>
  </si>
  <si>
    <t>معدل الاجر</t>
  </si>
  <si>
    <t>اجمالي الاجر الاسبوعي</t>
  </si>
  <si>
    <t>الجزاءات</t>
  </si>
  <si>
    <t>مكافأه</t>
  </si>
  <si>
    <t>صافي اجر العمل</t>
  </si>
  <si>
    <t>احمد</t>
  </si>
  <si>
    <t>حسن</t>
  </si>
  <si>
    <t>ماجد</t>
  </si>
  <si>
    <t>ناصر</t>
  </si>
  <si>
    <t>فالح</t>
  </si>
  <si>
    <t>صالح</t>
  </si>
  <si>
    <t>خلف</t>
  </si>
  <si>
    <t>الإجمالي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</si>
</sst>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Arial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"/>
  <sheetViews>
    <sheetView rightToLeft="1" tabSelected="1" workbookViewId="0">
      <selection activeCell="E14" sqref="E14"/>
    </sheetView>
  </sheetViews>
  <sheetFormatPr defaultRowHeight="14.25" x14ac:dyDescent="0.2"/>
  <cols>
    <col min="1" max="1" width="10.375" customWidth="1"/>
    <col min="2" max="2" width="11" customWidth="1"/>
    <col min="4" max="4" width="15" bestFit="1" customWidth="1"/>
    <col min="5" max="5" width="12.375" customWidth="1"/>
    <col min="7" max="7" width="11" bestFit="1" customWidth="1"/>
    <col min="8" max="8" width="16" bestFit="1" customWidth="1"/>
  </cols>
  <sheetData>
    <row r="2" spans="1:7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</row>
    <row r="3" spans="1:7" x14ac:dyDescent="0.2">
      <c r="A3" t="s">
        <v>7</v>
      </c>
      <c r="B3">
        <v>18</v>
      </c>
      <c r="C3">
        <v>10</v>
      </c>
      <c r="D3">
        <f>B3*C3</f>
        <v>180</v>
      </c>
      <c r="E3">
        <f xml:space="preserve"> IF((20-B3)&gt;0,3*(20-B3),"0")</f>
        <v>6</v>
      </c>
      <c r="F3" t="str">
        <f>IF(B3&gt;25,2*(B3-25),"0")</f>
        <v>0</v>
      </c>
      <c r="G3">
        <f>D3-E3+F3</f>
        <v>174</v>
      </c>
    </row>
    <row r="4" spans="1:7" x14ac:dyDescent="0.2">
      <c r="A4" t="s">
        <v>8</v>
      </c>
      <c r="B4">
        <v>22</v>
      </c>
      <c r="C4">
        <v>13.5</v>
      </c>
      <c r="D4">
        <f t="shared" ref="D4:D9" si="0">B4*C4</f>
        <v>297</v>
      </c>
      <c r="E4" t="str">
        <f t="shared" ref="E4:E9" si="1" xml:space="preserve"> IF((20-B4)&gt;0,3*(20-B4),"0")</f>
        <v>0</v>
      </c>
      <c r="F4" t="str">
        <f t="shared" ref="F4:F9" si="2">IF(B4&gt;25,2*(B4-25),"0")</f>
        <v>0</v>
      </c>
      <c r="G4">
        <f t="shared" ref="G4:G9" si="3">D4-E4+F4</f>
        <v>297</v>
      </c>
    </row>
    <row r="5" spans="1:7" x14ac:dyDescent="0.2">
      <c r="A5" t="s">
        <v>9</v>
      </c>
      <c r="B5">
        <v>30</v>
      </c>
      <c r="C5">
        <v>25</v>
      </c>
      <c r="D5">
        <f t="shared" si="0"/>
        <v>750</v>
      </c>
      <c r="E5" t="str">
        <f t="shared" si="1"/>
        <v>0</v>
      </c>
      <c r="F5">
        <f t="shared" si="2"/>
        <v>10</v>
      </c>
      <c r="G5">
        <f t="shared" si="3"/>
        <v>760</v>
      </c>
    </row>
    <row r="6" spans="1:7" x14ac:dyDescent="0.2">
      <c r="A6" t="s">
        <v>10</v>
      </c>
      <c r="B6">
        <v>25</v>
      </c>
      <c r="C6">
        <v>21</v>
      </c>
      <c r="D6">
        <f t="shared" si="0"/>
        <v>525</v>
      </c>
      <c r="E6" t="str">
        <f t="shared" si="1"/>
        <v>0</v>
      </c>
      <c r="F6" t="str">
        <f t="shared" si="2"/>
        <v>0</v>
      </c>
      <c r="G6">
        <f t="shared" si="3"/>
        <v>525</v>
      </c>
    </row>
    <row r="7" spans="1:7" x14ac:dyDescent="0.2">
      <c r="A7" t="s">
        <v>11</v>
      </c>
      <c r="B7">
        <v>16</v>
      </c>
      <c r="C7">
        <v>13</v>
      </c>
      <c r="D7">
        <f t="shared" si="0"/>
        <v>208</v>
      </c>
      <c r="E7">
        <f t="shared" si="1"/>
        <v>12</v>
      </c>
      <c r="F7" t="str">
        <f t="shared" si="2"/>
        <v>0</v>
      </c>
      <c r="G7">
        <f t="shared" si="3"/>
        <v>196</v>
      </c>
    </row>
    <row r="8" spans="1:7" x14ac:dyDescent="0.2">
      <c r="A8" t="s">
        <v>12</v>
      </c>
      <c r="B8">
        <v>14</v>
      </c>
      <c r="C8">
        <v>50</v>
      </c>
      <c r="D8">
        <f t="shared" si="0"/>
        <v>700</v>
      </c>
      <c r="E8">
        <f t="shared" si="1"/>
        <v>18</v>
      </c>
      <c r="F8" t="str">
        <f t="shared" si="2"/>
        <v>0</v>
      </c>
      <c r="G8">
        <f t="shared" si="3"/>
        <v>682</v>
      </c>
    </row>
    <row r="9" spans="1:7" x14ac:dyDescent="0.2">
      <c r="A9" t="s">
        <v>13</v>
      </c>
      <c r="B9">
        <v>12</v>
      </c>
      <c r="C9">
        <v>43</v>
      </c>
      <c r="D9">
        <f t="shared" si="0"/>
        <v>516</v>
      </c>
      <c r="E9">
        <f t="shared" si="1"/>
        <v>24</v>
      </c>
      <c r="F9" t="str">
        <f t="shared" si="2"/>
        <v>0</v>
      </c>
      <c r="G9">
        <f t="shared" si="3"/>
        <v>492</v>
      </c>
    </row>
    <row r="10" spans="1:7" x14ac:dyDescent="0.2">
      <c r="A10" t="s">
        <v>14</v>
      </c>
      <c r="B10">
        <f>SUM(B3:B9)</f>
        <v>137</v>
      </c>
      <c r="D10">
        <f t="shared" ref="C10:D10" si="4">SUM(D3:D9)</f>
        <v>3176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واجب</vt:lpstr>
      <vt:lpstr>ورقة3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لينا باعارمة</cp:lastModifiedBy>
  <cp:lastPrinted>2013-12-23T21:45:20Z</cp:lastPrinted>
  <dcterms:created xsi:type="dcterms:W3CDTF">2013-10-20T18:06:13Z</dcterms:created>
  <dcterms:modified xsi:type="dcterms:W3CDTF">2014-10-28T18:42:44Z</dcterms:modified>
</cp:coreProperties>
</file>