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40" i="1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</calcChain>
</file>

<file path=xl/sharedStrings.xml><?xml version="1.0" encoding="utf-8"?>
<sst xmlns="http://schemas.openxmlformats.org/spreadsheetml/2006/main" count="79" uniqueCount="79">
  <si>
    <t>تسلسل</t>
  </si>
  <si>
    <t>رقم الطالب</t>
  </si>
  <si>
    <t>كويز1</t>
  </si>
  <si>
    <t>كويز2</t>
  </si>
  <si>
    <t>كويز3</t>
  </si>
  <si>
    <t>كويز 4</t>
  </si>
  <si>
    <t>عمود6</t>
  </si>
  <si>
    <t>عمود7</t>
  </si>
  <si>
    <t>عمود8</t>
  </si>
  <si>
    <t>1</t>
  </si>
  <si>
    <t>429920188</t>
  </si>
  <si>
    <t>2</t>
  </si>
  <si>
    <t>429920191</t>
  </si>
  <si>
    <t>3</t>
  </si>
  <si>
    <t>431202516</t>
  </si>
  <si>
    <t>4</t>
  </si>
  <si>
    <t>432201494</t>
  </si>
  <si>
    <t>5</t>
  </si>
  <si>
    <t>432201869</t>
  </si>
  <si>
    <t>6</t>
  </si>
  <si>
    <t>433200067</t>
  </si>
  <si>
    <t>7</t>
  </si>
  <si>
    <t>433200115</t>
  </si>
  <si>
    <t>8</t>
  </si>
  <si>
    <t>433200226</t>
  </si>
  <si>
    <t>9</t>
  </si>
  <si>
    <t>433200533</t>
  </si>
  <si>
    <t>10</t>
  </si>
  <si>
    <t>433200624</t>
  </si>
  <si>
    <t>11</t>
  </si>
  <si>
    <t>433200757</t>
  </si>
  <si>
    <t>12</t>
  </si>
  <si>
    <t>433200763</t>
  </si>
  <si>
    <t>13</t>
  </si>
  <si>
    <t>433201093</t>
  </si>
  <si>
    <t>14</t>
  </si>
  <si>
    <t>433201566</t>
  </si>
  <si>
    <t>15</t>
  </si>
  <si>
    <t>433201786</t>
  </si>
  <si>
    <t>16</t>
  </si>
  <si>
    <t>433201826</t>
  </si>
  <si>
    <t>17</t>
  </si>
  <si>
    <t>433201891</t>
  </si>
  <si>
    <t>18</t>
  </si>
  <si>
    <t>433201904</t>
  </si>
  <si>
    <t>19</t>
  </si>
  <si>
    <t>433201955</t>
  </si>
  <si>
    <t>20</t>
  </si>
  <si>
    <t>433202092</t>
  </si>
  <si>
    <t>21</t>
  </si>
  <si>
    <t>433202161</t>
  </si>
  <si>
    <t>22</t>
  </si>
  <si>
    <t>433202285</t>
  </si>
  <si>
    <t>23</t>
  </si>
  <si>
    <t>433202323</t>
  </si>
  <si>
    <t>24</t>
  </si>
  <si>
    <t>433202585</t>
  </si>
  <si>
    <t>25</t>
  </si>
  <si>
    <t>433202679</t>
  </si>
  <si>
    <t>26</t>
  </si>
  <si>
    <t>433202952</t>
  </si>
  <si>
    <t>27</t>
  </si>
  <si>
    <t>433202970</t>
  </si>
  <si>
    <t>28</t>
  </si>
  <si>
    <t>433202974</t>
  </si>
  <si>
    <t>29</t>
  </si>
  <si>
    <t>433202975</t>
  </si>
  <si>
    <t>30</t>
  </si>
  <si>
    <t>433203000</t>
  </si>
  <si>
    <t>31</t>
  </si>
  <si>
    <t>433203214</t>
  </si>
  <si>
    <t>32</t>
  </si>
  <si>
    <t>433925298</t>
  </si>
  <si>
    <t>33</t>
  </si>
  <si>
    <t>434203153</t>
  </si>
  <si>
    <t>الواجب</t>
  </si>
  <si>
    <t>عمود5</t>
  </si>
  <si>
    <t>مجموع أعلى 6 كويزات</t>
  </si>
  <si>
    <t>المجموع النهائي 10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</si>
</sst>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scheme val="minor"/>
    </font>
    <font>
      <b/>
      <sz val="12"/>
      <color theme="0"/>
      <name val="Arial"/>
      <family val="2"/>
    </font>
    <font>
      <b/>
      <sz val="12"/>
      <color rgb="FF254061"/>
      <name val="Arial"/>
      <family val="2"/>
    </font>
    <font>
      <sz val="12"/>
      <color rgb="FF00B050"/>
      <name val="Arial"/>
      <family val="2"/>
    </font>
    <font>
      <b/>
      <sz val="12"/>
      <color theme="4" tint="-0.499984740745262"/>
      <name val="Arial"/>
      <family val="2"/>
    </font>
    <font>
      <sz val="12"/>
      <color rgb="FF254061"/>
      <name val="Arial"/>
      <family val="2"/>
    </font>
    <font>
      <sz val="12"/>
      <color theme="4" tint="-0.49998474074526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2"/>
    </xf>
    <xf numFmtId="49" fontId="1" fillId="2" borderId="2" xfId="0" applyNumberFormat="1" applyFont="1" applyFill="1" applyBorder="1" applyAlignment="1">
      <alignment horizontal="center" vertical="center" readingOrder="2"/>
    </xf>
    <xf numFmtId="0" fontId="0" fillId="3" borderId="0" xfId="0" applyFill="1"/>
    <xf numFmtId="49" fontId="2" fillId="0" borderId="1" xfId="0" applyNumberFormat="1" applyFont="1" applyFill="1" applyBorder="1" applyAlignment="1">
      <alignment horizontal="center" vertical="center" readingOrder="2"/>
    </xf>
    <xf numFmtId="49" fontId="3" fillId="0" borderId="2" xfId="0" applyNumberFormat="1" applyFont="1" applyFill="1" applyBorder="1" applyAlignment="1">
      <alignment horizontal="center" vertical="center" readingOrder="2"/>
    </xf>
    <xf numFmtId="49" fontId="4" fillId="0" borderId="1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49" fontId="1" fillId="2" borderId="0" xfId="0" applyNumberFormat="1" applyFont="1" applyFill="1" applyBorder="1" applyAlignment="1">
      <alignment horizontal="center" vertical="center" readingOrder="2"/>
    </xf>
    <xf numFmtId="0" fontId="4" fillId="0" borderId="2" xfId="1" applyNumberFormat="1" applyFont="1" applyFill="1" applyBorder="1" applyAlignment="1">
      <alignment horizontal="center" vertical="center" readingOrder="2"/>
    </xf>
    <xf numFmtId="2" fontId="0" fillId="0" borderId="0" xfId="0" applyNumberFormat="1"/>
    <xf numFmtId="0" fontId="5" fillId="0" borderId="0" xfId="0" applyNumberFormat="1" applyFont="1" applyFill="1" applyBorder="1" applyAlignment="1">
      <alignment horizontal="center" vertical="center" readingOrder="2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4" borderId="2" xfId="1" applyNumberFormat="1" applyFont="1" applyFill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14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2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Arial"/>
        <scheme val="none"/>
      </font>
      <numFmt numFmtId="30" formatCode="@"/>
      <fill>
        <patternFill patternType="none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ill>
        <patternFill patternType="solid">
          <bgColor theme="8" tint="0.399975585192419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8;&#1593;&#1576;&#1577;%209-10%20&#1575;&#1604;&#1571;&#1585;&#1576;&#1593;&#1575;&#15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الجدول1" displayName="الجدول1" ref="A7:M40" totalsRowShown="0" headerRowDxfId="13" tableBorderDxfId="12">
  <autoFilter ref="A7:M40">
    <filterColumn colId="2"/>
  </autoFilter>
  <tableColumns count="13">
    <tableColumn id="1" name="تسلسل" dataDxfId="11"/>
    <tableColumn id="2" name="رقم الطالب" dataDxfId="10"/>
    <tableColumn id="3" name="كويز1" dataDxfId="8"/>
    <tableColumn id="4" name="كويز2" dataDxfId="7"/>
    <tableColumn id="5" name="كويز3" dataDxfId="6"/>
    <tableColumn id="6" name="كويز 4" dataDxfId="5"/>
    <tableColumn id="7" name="عمود5" dataDxfId="4"/>
    <tableColumn id="8" name="عمود6" dataDxfId="3" dataCellStyle="Normal 2"/>
    <tableColumn id="9" name="عمود7"/>
    <tableColumn id="10" name="عمود8" dataDxfId="9"/>
    <tableColumn id="11" name="مجموع أعلى 6 كويزات" dataDxfId="2">
      <calculatedColumnFormula>(((SUM(LARGE([1]!الجدول1[[#This Row],[كويز1]:[عمود8]],{1;2;3;4;5;6})))/6)*4)</calculatedColumnFormula>
    </tableColumn>
    <tableColumn id="12" name="الواجب" dataDxfId="1"/>
    <tableColumn id="13" name="المجموع النهائي 10" dataDxfId="0">
      <calculatedColumnFormula>SUM([1]!الجدول1[[#This Row],[مجموع أعلى 6 كويزات]:[الواجب]])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40"/>
  <sheetViews>
    <sheetView rightToLeft="1" tabSelected="1" workbookViewId="0">
      <selection activeCell="P14" sqref="P14"/>
    </sheetView>
  </sheetViews>
  <sheetFormatPr defaultRowHeight="14.25"/>
  <cols>
    <col min="2" max="3" width="13.5" customWidth="1"/>
    <col min="4" max="7" width="9" style="7"/>
    <col min="10" max="10" width="9" style="7"/>
  </cols>
  <sheetData>
    <row r="7" spans="1:13" ht="15.75">
      <c r="A7" s="1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76</v>
      </c>
      <c r="H7" s="3" t="s">
        <v>6</v>
      </c>
      <c r="I7" s="3" t="s">
        <v>7</v>
      </c>
      <c r="J7" s="3" t="s">
        <v>8</v>
      </c>
      <c r="K7" s="3" t="s">
        <v>77</v>
      </c>
      <c r="L7" s="8" t="s">
        <v>75</v>
      </c>
      <c r="M7" s="3" t="s">
        <v>78</v>
      </c>
    </row>
    <row r="8" spans="1:13" ht="15.75">
      <c r="A8" s="4" t="s">
        <v>9</v>
      </c>
      <c r="B8" s="5" t="s">
        <v>10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9">
        <v>0</v>
      </c>
      <c r="I8">
        <v>0</v>
      </c>
      <c r="J8">
        <v>0</v>
      </c>
      <c r="K8" s="10">
        <f>(((SUM(LARGE([1]!الجدول1[[#This Row],[كويز1]:[عمود8]],{1;2;3;4;5;6})))/6)*4)</f>
        <v>0.66666666666666663</v>
      </c>
      <c r="L8" s="11">
        <v>2</v>
      </c>
      <c r="M8" s="10">
        <f>SUM([1]!الجدول1[[#This Row],[مجموع أعلى 6 كويزات]:[الواجب]])</f>
        <v>2.6666666666666665</v>
      </c>
    </row>
    <row r="9" spans="1:13" ht="15.75">
      <c r="A9" s="4" t="s">
        <v>11</v>
      </c>
      <c r="B9" s="5" t="s">
        <v>12</v>
      </c>
      <c r="C9" s="7">
        <v>0</v>
      </c>
      <c r="D9" s="7">
        <v>2</v>
      </c>
      <c r="E9" s="7">
        <v>0</v>
      </c>
      <c r="F9" s="7">
        <v>0</v>
      </c>
      <c r="G9" s="7">
        <v>2</v>
      </c>
      <c r="H9" s="9">
        <v>0</v>
      </c>
      <c r="I9">
        <v>0</v>
      </c>
      <c r="J9">
        <v>0</v>
      </c>
      <c r="K9" s="10">
        <f>(((SUM(LARGE([1]!الجدول1[[#This Row],[كويز1]:[عمود8]],{1;2;3;4;5;6})))/6)*4)</f>
        <v>2.6666666666666665</v>
      </c>
      <c r="L9" s="11">
        <v>2</v>
      </c>
      <c r="M9" s="10">
        <f>SUM([1]!الجدول1[[#This Row],[مجموع أعلى 6 كويزات]:[الواجب]])</f>
        <v>4.6666666666666661</v>
      </c>
    </row>
    <row r="10" spans="1:13" ht="15.75">
      <c r="A10" s="4" t="s">
        <v>13</v>
      </c>
      <c r="B10" s="5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9">
        <v>0</v>
      </c>
      <c r="I10">
        <v>0</v>
      </c>
      <c r="J10">
        <v>0</v>
      </c>
      <c r="K10" s="10">
        <f>(((SUM(LARGE([1]!الجدول1[[#This Row],[كويز1]:[عمود8]],{1;2;3;4;5;6})))/6)*4)</f>
        <v>0</v>
      </c>
      <c r="L10" s="11">
        <v>0</v>
      </c>
      <c r="M10" s="10">
        <f>SUM([1]!الجدول1[[#This Row],[مجموع أعلى 6 كويزات]:[الواجب]])</f>
        <v>0</v>
      </c>
    </row>
    <row r="11" spans="1:13" ht="15.75">
      <c r="A11" s="4" t="s">
        <v>15</v>
      </c>
      <c r="B11" s="5" t="s">
        <v>16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9">
        <v>2</v>
      </c>
      <c r="I11">
        <v>0</v>
      </c>
      <c r="J11">
        <v>0</v>
      </c>
      <c r="K11" s="10">
        <f>(((SUM(LARGE([1]!الجدول1[[#This Row],[كويز1]:[عمود8]],{1;2;3;4;5;6})))/6)*4)</f>
        <v>8</v>
      </c>
      <c r="L11" s="11">
        <v>2</v>
      </c>
      <c r="M11" s="10">
        <f>SUM([1]!الجدول1[[#This Row],[مجموع أعلى 6 كويزات]:[الواجب]])</f>
        <v>10</v>
      </c>
    </row>
    <row r="12" spans="1:13" ht="15.75">
      <c r="A12" s="4" t="s">
        <v>17</v>
      </c>
      <c r="B12" s="5" t="s">
        <v>18</v>
      </c>
      <c r="C12" s="7">
        <v>1</v>
      </c>
      <c r="D12" s="7">
        <v>2</v>
      </c>
      <c r="E12" s="7">
        <v>2</v>
      </c>
      <c r="F12" s="7">
        <v>0</v>
      </c>
      <c r="G12" s="7">
        <v>2</v>
      </c>
      <c r="H12" s="9">
        <v>1.6</v>
      </c>
      <c r="I12">
        <v>0.5</v>
      </c>
      <c r="J12">
        <v>2</v>
      </c>
      <c r="K12" s="10">
        <f>(((SUM(LARGE([1]!الجدول1[[#This Row],[كويز1]:[عمود8]],{1;2;3;4;5;6})))/6)*4)</f>
        <v>7.0666666666666664</v>
      </c>
      <c r="L12" s="11">
        <v>2</v>
      </c>
      <c r="M12" s="10">
        <f>SUM([1]!الجدول1[[#This Row],[مجموع أعلى 6 كويزات]:[الواجب]])</f>
        <v>9.0666666666666664</v>
      </c>
    </row>
    <row r="13" spans="1:13" ht="15.75">
      <c r="A13" s="4" t="s">
        <v>19</v>
      </c>
      <c r="B13" s="5" t="s">
        <v>20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9">
        <v>2</v>
      </c>
      <c r="I13">
        <v>0</v>
      </c>
      <c r="J13">
        <v>0</v>
      </c>
      <c r="K13" s="10">
        <f>(((SUM(LARGE([1]!الجدول1[[#This Row],[كويز1]:[عمود8]],{1;2;3;4;5;6})))/6)*4)</f>
        <v>8</v>
      </c>
      <c r="L13" s="11">
        <v>2</v>
      </c>
      <c r="M13" s="10">
        <f>SUM([1]!الجدول1[[#This Row],[مجموع أعلى 6 كويزات]:[الواجب]])</f>
        <v>10</v>
      </c>
    </row>
    <row r="14" spans="1:13" ht="15.75">
      <c r="A14" s="4" t="s">
        <v>21</v>
      </c>
      <c r="B14" s="5" t="s">
        <v>22</v>
      </c>
      <c r="C14" s="7">
        <v>0</v>
      </c>
      <c r="D14" s="7">
        <v>2</v>
      </c>
      <c r="E14" s="7">
        <v>1</v>
      </c>
      <c r="F14" s="7">
        <v>1</v>
      </c>
      <c r="G14" s="7">
        <v>2</v>
      </c>
      <c r="H14" s="9">
        <v>1.5</v>
      </c>
      <c r="I14">
        <v>2</v>
      </c>
      <c r="J14">
        <v>0</v>
      </c>
      <c r="K14" s="10">
        <f>(((SUM(LARGE([1]!الجدول1[[#This Row],[كويز1]:[عمود8]],{1;2;3;4;5;6})))/6)*4)</f>
        <v>6.333333333333333</v>
      </c>
      <c r="L14" s="11">
        <v>2</v>
      </c>
      <c r="M14" s="10">
        <f>SUM([1]!الجدول1[[#This Row],[مجموع أعلى 6 كويزات]:[الواجب]])</f>
        <v>8.3333333333333321</v>
      </c>
    </row>
    <row r="15" spans="1:13" ht="15.75">
      <c r="A15" s="4" t="s">
        <v>23</v>
      </c>
      <c r="B15" s="5" t="s">
        <v>24</v>
      </c>
      <c r="C15" s="7">
        <v>2</v>
      </c>
      <c r="D15" s="7">
        <v>2</v>
      </c>
      <c r="E15" s="7">
        <v>0</v>
      </c>
      <c r="F15" s="7">
        <v>1</v>
      </c>
      <c r="G15" s="7">
        <v>2</v>
      </c>
      <c r="H15" s="9">
        <v>2</v>
      </c>
      <c r="I15">
        <v>2</v>
      </c>
      <c r="J15">
        <v>2</v>
      </c>
      <c r="K15" s="10">
        <f>(((SUM(LARGE([1]!الجدول1[[#This Row],[كويز1]:[عمود8]],{1;2;3;4;5;6})))/6)*4)</f>
        <v>8</v>
      </c>
      <c r="L15" s="11">
        <v>2</v>
      </c>
      <c r="M15" s="10">
        <f>SUM([1]!الجدول1[[#This Row],[مجموع أعلى 6 كويزات]:[الواجب]])</f>
        <v>10</v>
      </c>
    </row>
    <row r="16" spans="1:13" ht="15.75">
      <c r="A16" s="4" t="s">
        <v>25</v>
      </c>
      <c r="B16" s="5" t="s">
        <v>26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9">
        <v>1.6</v>
      </c>
      <c r="I16">
        <v>0</v>
      </c>
      <c r="J16">
        <v>0</v>
      </c>
      <c r="K16" s="10">
        <f>(((SUM(LARGE([1]!الجدول1[[#This Row],[كويز1]:[عمود8]],{1;2;3;4;5;6})))/6)*4)</f>
        <v>7.7333333333333334</v>
      </c>
      <c r="L16" s="11">
        <v>2</v>
      </c>
      <c r="M16" s="10">
        <f>SUM([1]!الجدول1[[#This Row],[مجموع أعلى 6 كويزات]:[الواجب]])</f>
        <v>9.7333333333333343</v>
      </c>
    </row>
    <row r="17" spans="1:13" ht="15.75">
      <c r="A17" s="4" t="s">
        <v>27</v>
      </c>
      <c r="B17" s="5" t="s">
        <v>28</v>
      </c>
      <c r="C17" s="7">
        <v>2</v>
      </c>
      <c r="D17" s="7">
        <v>2</v>
      </c>
      <c r="E17" s="7">
        <v>0</v>
      </c>
      <c r="F17" s="7">
        <v>0</v>
      </c>
      <c r="G17" s="7">
        <v>2</v>
      </c>
      <c r="H17" s="9">
        <v>2</v>
      </c>
      <c r="I17">
        <v>2</v>
      </c>
      <c r="J17">
        <v>2</v>
      </c>
      <c r="K17" s="10">
        <f>(((SUM(LARGE([1]!الجدول1[[#This Row],[كويز1]:[عمود8]],{1;2;3;4;5;6})))/6)*4)</f>
        <v>8</v>
      </c>
      <c r="L17" s="11">
        <v>2</v>
      </c>
      <c r="M17" s="10">
        <f>SUM([1]!الجدول1[[#This Row],[مجموع أعلى 6 كويزات]:[الواجب]])</f>
        <v>10</v>
      </c>
    </row>
    <row r="18" spans="1:13" ht="15.75">
      <c r="A18" s="4" t="s">
        <v>29</v>
      </c>
      <c r="B18" s="5" t="s">
        <v>30</v>
      </c>
      <c r="C18" s="7">
        <v>0</v>
      </c>
      <c r="D18" s="7">
        <v>2</v>
      </c>
      <c r="E18" s="7">
        <v>2</v>
      </c>
      <c r="F18" s="7">
        <v>1</v>
      </c>
      <c r="G18" s="7">
        <v>2</v>
      </c>
      <c r="H18" s="9">
        <v>1.7</v>
      </c>
      <c r="I18">
        <v>2</v>
      </c>
      <c r="J18">
        <v>0</v>
      </c>
      <c r="K18" s="10">
        <f>(((SUM(LARGE([1]!الجدول1[[#This Row],[كويز1]:[عمود8]],{1;2;3;4;5;6})))/6)*4)</f>
        <v>7.1333333333333329</v>
      </c>
      <c r="L18" s="11">
        <v>2</v>
      </c>
      <c r="M18" s="10">
        <f>SUM([1]!الجدول1[[#This Row],[مجموع أعلى 6 كويزات]:[الواجب]])</f>
        <v>9.1333333333333329</v>
      </c>
    </row>
    <row r="19" spans="1:13" ht="15.75">
      <c r="A19" s="4" t="s">
        <v>31</v>
      </c>
      <c r="B19" s="5" t="s">
        <v>32</v>
      </c>
      <c r="C19" s="7">
        <v>2</v>
      </c>
      <c r="D19" s="7">
        <v>0</v>
      </c>
      <c r="E19" s="7">
        <v>2</v>
      </c>
      <c r="F19" s="7">
        <v>2</v>
      </c>
      <c r="G19" s="7">
        <v>1</v>
      </c>
      <c r="H19" s="9">
        <v>1.6</v>
      </c>
      <c r="I19">
        <v>0</v>
      </c>
      <c r="J19">
        <v>2</v>
      </c>
      <c r="K19" s="10">
        <f>(((SUM(LARGE([1]!الجدول1[[#This Row],[كويز1]:[عمود8]],{1;2;3;4;5;6})))/6)*4)</f>
        <v>7.0666666666666664</v>
      </c>
      <c r="L19" s="11">
        <v>2</v>
      </c>
      <c r="M19" s="10">
        <f>SUM([1]!الجدول1[[#This Row],[مجموع أعلى 6 كويزات]:[الواجب]])</f>
        <v>9.0666666666666664</v>
      </c>
    </row>
    <row r="20" spans="1:13" ht="15.75">
      <c r="A20" s="4" t="s">
        <v>33</v>
      </c>
      <c r="B20" s="5" t="s">
        <v>34</v>
      </c>
      <c r="C20" s="7">
        <v>2</v>
      </c>
      <c r="D20" s="7">
        <v>2</v>
      </c>
      <c r="E20" s="7">
        <v>1</v>
      </c>
      <c r="F20" s="7">
        <v>1</v>
      </c>
      <c r="G20" s="7">
        <v>2</v>
      </c>
      <c r="H20" s="9">
        <v>2</v>
      </c>
      <c r="I20">
        <v>2</v>
      </c>
      <c r="J20">
        <v>0</v>
      </c>
      <c r="K20" s="10">
        <f>(((SUM(LARGE([1]!الجدول1[[#This Row],[كويز1]:[عمود8]],{1;2;3;4;5;6})))/6)*4)</f>
        <v>7.333333333333333</v>
      </c>
      <c r="L20" s="11">
        <v>2</v>
      </c>
      <c r="M20" s="10">
        <f>SUM([1]!الجدول1[[#This Row],[مجموع أعلى 6 كويزات]:[الواجب]])</f>
        <v>9.3333333333333321</v>
      </c>
    </row>
    <row r="21" spans="1:13" ht="15.75">
      <c r="A21" s="4" t="s">
        <v>35</v>
      </c>
      <c r="B21" s="5" t="s">
        <v>36</v>
      </c>
      <c r="C21" s="7">
        <v>2</v>
      </c>
      <c r="D21" s="7">
        <v>2</v>
      </c>
      <c r="E21" s="7">
        <v>1</v>
      </c>
      <c r="F21" s="7">
        <v>2</v>
      </c>
      <c r="G21" s="7">
        <v>2</v>
      </c>
      <c r="H21" s="9">
        <v>2</v>
      </c>
      <c r="I21">
        <v>2</v>
      </c>
      <c r="J21">
        <v>0</v>
      </c>
      <c r="K21" s="10">
        <f>(((SUM(LARGE([1]!الجدول1[[#This Row],[كويز1]:[عمود8]],{1;2;3;4;5;6})))/6)*4)</f>
        <v>8</v>
      </c>
      <c r="L21" s="11">
        <v>2</v>
      </c>
      <c r="M21" s="10">
        <f>SUM([1]!الجدول1[[#This Row],[مجموع أعلى 6 كويزات]:[الواجب]])</f>
        <v>10</v>
      </c>
    </row>
    <row r="22" spans="1:13" ht="15.75">
      <c r="A22" s="4" t="s">
        <v>37</v>
      </c>
      <c r="B22" s="5" t="s">
        <v>38</v>
      </c>
      <c r="C22" s="7">
        <v>0</v>
      </c>
      <c r="D22" s="7">
        <v>2</v>
      </c>
      <c r="E22" s="7">
        <v>2</v>
      </c>
      <c r="F22" s="7">
        <v>2</v>
      </c>
      <c r="G22" s="7">
        <v>2</v>
      </c>
      <c r="H22" s="9">
        <v>2</v>
      </c>
      <c r="I22">
        <v>2</v>
      </c>
      <c r="J22">
        <v>0</v>
      </c>
      <c r="K22" s="10">
        <f>(((SUM(LARGE([1]!الجدول1[[#This Row],[كويز1]:[عمود8]],{1;2;3;4;5;6})))/6)*4)</f>
        <v>8</v>
      </c>
      <c r="L22" s="11">
        <v>2</v>
      </c>
      <c r="M22" s="10">
        <f>SUM([1]!الجدول1[[#This Row],[مجموع أعلى 6 كويزات]:[الواجب]])</f>
        <v>10</v>
      </c>
    </row>
    <row r="23" spans="1:13" ht="15.75">
      <c r="A23" s="4" t="s">
        <v>39</v>
      </c>
      <c r="B23" s="5" t="s">
        <v>40</v>
      </c>
      <c r="C23" s="7">
        <v>0</v>
      </c>
      <c r="D23" s="7">
        <v>2</v>
      </c>
      <c r="E23" s="7">
        <v>2</v>
      </c>
      <c r="F23" s="7">
        <v>2</v>
      </c>
      <c r="G23" s="7">
        <v>2</v>
      </c>
      <c r="H23" s="9">
        <v>1.7</v>
      </c>
      <c r="I23">
        <v>1</v>
      </c>
      <c r="J23">
        <v>2</v>
      </c>
      <c r="K23" s="10">
        <f>(((SUM(LARGE([1]!الجدول1[[#This Row],[كويز1]:[عمود8]],{1;2;3;4;5;6})))/6)*4)</f>
        <v>7.8</v>
      </c>
      <c r="L23" s="11">
        <v>2</v>
      </c>
      <c r="M23" s="10">
        <f>SUM([1]!الجدول1[[#This Row],[مجموع أعلى 6 كويزات]:[الواجب]])</f>
        <v>9.8000000000000007</v>
      </c>
    </row>
    <row r="24" spans="1:13" ht="15.75">
      <c r="A24" s="4" t="s">
        <v>41</v>
      </c>
      <c r="B24" s="5" t="s">
        <v>42</v>
      </c>
      <c r="C24" s="7">
        <v>2</v>
      </c>
      <c r="D24" s="7">
        <v>2</v>
      </c>
      <c r="E24" s="7">
        <v>0</v>
      </c>
      <c r="F24" s="7">
        <v>1</v>
      </c>
      <c r="G24" s="7">
        <v>2</v>
      </c>
      <c r="H24" s="9">
        <v>2</v>
      </c>
      <c r="I24">
        <v>2</v>
      </c>
      <c r="J24">
        <v>2</v>
      </c>
      <c r="K24" s="10">
        <f>(((SUM(LARGE([1]!الجدول1[[#This Row],[كويز1]:[عمود8]],{1;2;3;4;5;6})))/6)*4)</f>
        <v>8</v>
      </c>
      <c r="L24" s="11">
        <v>2</v>
      </c>
      <c r="M24" s="10">
        <f>SUM([1]!الجدول1[[#This Row],[مجموع أعلى 6 كويزات]:[الواجب]])</f>
        <v>10</v>
      </c>
    </row>
    <row r="25" spans="1:13" ht="15.75">
      <c r="A25" s="6" t="s">
        <v>43</v>
      </c>
      <c r="B25" s="5" t="s">
        <v>44</v>
      </c>
      <c r="C25" s="7">
        <v>0</v>
      </c>
      <c r="D25" s="7">
        <v>2</v>
      </c>
      <c r="E25" s="7">
        <v>2</v>
      </c>
      <c r="F25" s="7">
        <v>2</v>
      </c>
      <c r="G25" s="7">
        <v>2</v>
      </c>
      <c r="H25" s="9">
        <v>2</v>
      </c>
      <c r="I25">
        <v>2</v>
      </c>
      <c r="J25">
        <v>0</v>
      </c>
      <c r="K25" s="10">
        <f>(((SUM(LARGE([1]!الجدول1[[#This Row],[كويز1]:[عمود8]],{1;2;3;4;5;6})))/6)*4)</f>
        <v>8</v>
      </c>
      <c r="L25" s="12">
        <v>2</v>
      </c>
      <c r="M25" s="10">
        <f>SUM([1]!الجدول1[[#This Row],[مجموع أعلى 6 كويزات]:[الواجب]])</f>
        <v>10</v>
      </c>
    </row>
    <row r="26" spans="1:13" ht="15.75">
      <c r="A26" s="6" t="s">
        <v>45</v>
      </c>
      <c r="B26" s="5" t="s">
        <v>46</v>
      </c>
      <c r="C26" s="7">
        <v>1</v>
      </c>
      <c r="D26" s="7">
        <v>2</v>
      </c>
      <c r="E26" s="7">
        <v>2</v>
      </c>
      <c r="F26" s="7">
        <v>0</v>
      </c>
      <c r="G26" s="7">
        <v>0</v>
      </c>
      <c r="H26" s="9">
        <v>1.4</v>
      </c>
      <c r="I26">
        <v>2</v>
      </c>
      <c r="J26">
        <v>2</v>
      </c>
      <c r="K26" s="10">
        <f>(((SUM(LARGE([1]!الجدول1[[#This Row],[كويز1]:[عمود8]],{1;2;3;4;5;6})))/6)*4)</f>
        <v>6.9333333333333336</v>
      </c>
      <c r="L26" s="12">
        <v>2</v>
      </c>
      <c r="M26" s="10">
        <f>SUM([1]!الجدول1[[#This Row],[مجموع أعلى 6 كويزات]:[الواجب]])</f>
        <v>8.9333333333333336</v>
      </c>
    </row>
    <row r="27" spans="1:13" ht="15.75">
      <c r="A27" s="6" t="s">
        <v>47</v>
      </c>
      <c r="B27" s="5" t="s">
        <v>48</v>
      </c>
      <c r="C27" s="7">
        <v>2</v>
      </c>
      <c r="D27" s="7">
        <v>2</v>
      </c>
      <c r="E27" s="7">
        <v>0</v>
      </c>
      <c r="F27" s="7">
        <v>2</v>
      </c>
      <c r="G27" s="7">
        <v>2</v>
      </c>
      <c r="H27" s="9">
        <v>2</v>
      </c>
      <c r="I27">
        <v>2</v>
      </c>
      <c r="J27">
        <v>0</v>
      </c>
      <c r="K27" s="10">
        <f>(((SUM(LARGE([1]!الجدول1[[#This Row],[كويز1]:[عمود8]],{1;2;3;4;5;6})))/6)*4)</f>
        <v>8</v>
      </c>
      <c r="L27" s="12">
        <v>2</v>
      </c>
      <c r="M27" s="10">
        <f>SUM([1]!الجدول1[[#This Row],[مجموع أعلى 6 كويزات]:[الواجب]])</f>
        <v>10</v>
      </c>
    </row>
    <row r="28" spans="1:13" ht="15.75">
      <c r="A28" s="6" t="s">
        <v>49</v>
      </c>
      <c r="B28" s="5" t="s">
        <v>50</v>
      </c>
      <c r="C28" s="7">
        <v>2</v>
      </c>
      <c r="D28" s="7">
        <v>2</v>
      </c>
      <c r="E28" s="7">
        <v>1</v>
      </c>
      <c r="F28" s="7">
        <v>0</v>
      </c>
      <c r="G28" s="7">
        <v>2</v>
      </c>
      <c r="H28" s="9">
        <v>1.6</v>
      </c>
      <c r="I28">
        <v>2</v>
      </c>
      <c r="J28">
        <v>2</v>
      </c>
      <c r="K28" s="10">
        <f>(((SUM(LARGE([1]!الجدول1[[#This Row],[كويز1]:[عمود8]],{1;2;3;4;5;6})))/6)*4)</f>
        <v>7.7333333333333334</v>
      </c>
      <c r="L28" s="12">
        <v>2</v>
      </c>
      <c r="M28" s="10">
        <f>SUM([1]!الجدول1[[#This Row],[مجموع أعلى 6 كويزات]:[الواجب]])</f>
        <v>9.7333333333333343</v>
      </c>
    </row>
    <row r="29" spans="1:13" ht="15.75">
      <c r="A29" s="6" t="s">
        <v>51</v>
      </c>
      <c r="B29" s="5" t="s">
        <v>52</v>
      </c>
      <c r="C29" s="7">
        <v>2</v>
      </c>
      <c r="D29" s="7">
        <v>2</v>
      </c>
      <c r="E29" s="7">
        <v>2</v>
      </c>
      <c r="F29" s="7">
        <v>2</v>
      </c>
      <c r="G29" s="7">
        <v>2</v>
      </c>
      <c r="H29" s="9">
        <v>2</v>
      </c>
      <c r="I29">
        <v>0</v>
      </c>
      <c r="J29">
        <v>0</v>
      </c>
      <c r="K29" s="10">
        <f>(((SUM(LARGE([1]!الجدول1[[#This Row],[كويز1]:[عمود8]],{1;2;3;4;5;6})))/6)*4)</f>
        <v>8</v>
      </c>
      <c r="L29" s="12">
        <v>2</v>
      </c>
      <c r="M29" s="10">
        <f>SUM([1]!الجدول1[[#This Row],[مجموع أعلى 6 كويزات]:[الواجب]])</f>
        <v>10</v>
      </c>
    </row>
    <row r="30" spans="1:13" ht="15.75">
      <c r="A30" s="6" t="s">
        <v>53</v>
      </c>
      <c r="B30" s="5" t="s">
        <v>54</v>
      </c>
      <c r="C30" s="7">
        <v>1</v>
      </c>
      <c r="D30" s="7">
        <v>2</v>
      </c>
      <c r="E30" s="7">
        <v>2</v>
      </c>
      <c r="F30" s="7">
        <v>1</v>
      </c>
      <c r="G30" s="7">
        <v>2</v>
      </c>
      <c r="H30" s="9">
        <v>2</v>
      </c>
      <c r="I30">
        <v>2</v>
      </c>
      <c r="J30">
        <v>2</v>
      </c>
      <c r="K30" s="10">
        <f>(((SUM(LARGE([1]!الجدول1[[#This Row],[كويز1]:[عمود8]],{1;2;3;4;5;6})))/6)*4)</f>
        <v>8</v>
      </c>
      <c r="L30" s="12">
        <v>2</v>
      </c>
      <c r="M30" s="10">
        <f>SUM([1]!الجدول1[[#This Row],[مجموع أعلى 6 كويزات]:[الواجب]])</f>
        <v>10</v>
      </c>
    </row>
    <row r="31" spans="1:13" ht="15.75">
      <c r="A31" s="6" t="s">
        <v>55</v>
      </c>
      <c r="B31" s="5" t="s">
        <v>56</v>
      </c>
      <c r="C31" s="7">
        <v>0</v>
      </c>
      <c r="D31" s="7">
        <v>2</v>
      </c>
      <c r="E31" s="7">
        <v>1</v>
      </c>
      <c r="F31" s="7">
        <v>2</v>
      </c>
      <c r="G31" s="7">
        <v>2</v>
      </c>
      <c r="H31" s="9">
        <v>1.7</v>
      </c>
      <c r="I31">
        <v>1.25</v>
      </c>
      <c r="J31">
        <v>0</v>
      </c>
      <c r="K31" s="10">
        <f>(((SUM(LARGE([1]!الجدول1[[#This Row],[كويز1]:[عمود8]],{1;2;3;4;5;6})))/6)*4)</f>
        <v>6.6333333333333329</v>
      </c>
      <c r="L31" s="12">
        <v>2</v>
      </c>
      <c r="M31" s="10">
        <f>SUM([1]!الجدول1[[#This Row],[مجموع أعلى 6 كويزات]:[الواجب]])</f>
        <v>8.6333333333333329</v>
      </c>
    </row>
    <row r="32" spans="1:13" ht="15.75">
      <c r="A32" s="6" t="s">
        <v>57</v>
      </c>
      <c r="B32" s="5" t="s">
        <v>58</v>
      </c>
      <c r="C32" s="7">
        <v>2</v>
      </c>
      <c r="D32" s="7">
        <v>2</v>
      </c>
      <c r="E32" s="7">
        <v>2</v>
      </c>
      <c r="F32" s="7">
        <v>0</v>
      </c>
      <c r="G32" s="7">
        <v>2</v>
      </c>
      <c r="H32" s="9">
        <v>2</v>
      </c>
      <c r="I32">
        <v>2</v>
      </c>
      <c r="J32">
        <v>0</v>
      </c>
      <c r="K32" s="10">
        <f>(((SUM(LARGE([1]!الجدول1[[#This Row],[كويز1]:[عمود8]],{1;2;3;4;5;6})))/6)*4)</f>
        <v>8</v>
      </c>
      <c r="L32" s="12">
        <v>2</v>
      </c>
      <c r="M32" s="10">
        <f>SUM([1]!الجدول1[[#This Row],[مجموع أعلى 6 كويزات]:[الواجب]])</f>
        <v>10</v>
      </c>
    </row>
    <row r="33" spans="1:13" ht="15.75">
      <c r="A33" s="6" t="s">
        <v>59</v>
      </c>
      <c r="B33" s="5" t="s">
        <v>60</v>
      </c>
      <c r="C33" s="7">
        <v>2</v>
      </c>
      <c r="D33" s="7">
        <v>2</v>
      </c>
      <c r="E33" s="7">
        <v>0</v>
      </c>
      <c r="F33" s="7">
        <v>2</v>
      </c>
      <c r="G33" s="7">
        <v>2</v>
      </c>
      <c r="H33" s="9">
        <v>2</v>
      </c>
      <c r="I33">
        <v>2</v>
      </c>
      <c r="J33">
        <v>0</v>
      </c>
      <c r="K33" s="10">
        <f>(((SUM(LARGE([1]!الجدول1[[#This Row],[كويز1]:[عمود8]],{1;2;3;4;5;6})))/6)*4)</f>
        <v>8</v>
      </c>
      <c r="L33" s="12">
        <v>2</v>
      </c>
      <c r="M33" s="10">
        <f>SUM([1]!الجدول1[[#This Row],[مجموع أعلى 6 كويزات]:[الواجب]])</f>
        <v>10</v>
      </c>
    </row>
    <row r="34" spans="1:13" ht="15.75">
      <c r="A34" s="6" t="s">
        <v>61</v>
      </c>
      <c r="B34" s="5" t="s">
        <v>62</v>
      </c>
      <c r="C34" s="7">
        <v>0</v>
      </c>
      <c r="D34" s="7">
        <v>2</v>
      </c>
      <c r="E34" s="7">
        <v>1</v>
      </c>
      <c r="F34" s="7">
        <v>2</v>
      </c>
      <c r="G34" s="7">
        <v>2</v>
      </c>
      <c r="H34" s="9">
        <v>2</v>
      </c>
      <c r="I34">
        <v>2</v>
      </c>
      <c r="J34">
        <v>0</v>
      </c>
      <c r="K34" s="10">
        <f>(((SUM(LARGE([1]!الجدول1[[#This Row],[كويز1]:[عمود8]],{1;2;3;4;5;6})))/6)*4)</f>
        <v>7.333333333333333</v>
      </c>
      <c r="L34" s="12">
        <v>2</v>
      </c>
      <c r="M34" s="10">
        <f>SUM([1]!الجدول1[[#This Row],[مجموع أعلى 6 كويزات]:[الواجب]])</f>
        <v>9.3333333333333321</v>
      </c>
    </row>
    <row r="35" spans="1:13" ht="15.75">
      <c r="A35" s="6" t="s">
        <v>63</v>
      </c>
      <c r="B35" s="5" t="s">
        <v>64</v>
      </c>
      <c r="C35" s="7">
        <v>1</v>
      </c>
      <c r="D35" s="7">
        <v>2</v>
      </c>
      <c r="E35" s="7">
        <v>2</v>
      </c>
      <c r="F35" s="7">
        <v>2</v>
      </c>
      <c r="G35" s="7">
        <v>2</v>
      </c>
      <c r="H35" s="9">
        <v>2</v>
      </c>
      <c r="I35">
        <v>2</v>
      </c>
      <c r="J35">
        <v>0</v>
      </c>
      <c r="K35" s="10">
        <f>(((SUM(LARGE([1]!الجدول1[[#This Row],[كويز1]:[عمود8]],{1;2;3;4;5;6})))/6)*4)</f>
        <v>8</v>
      </c>
      <c r="L35" s="12">
        <v>2</v>
      </c>
      <c r="M35" s="10">
        <f>SUM([1]!الجدول1[[#This Row],[مجموع أعلى 6 كويزات]:[الواجب]])</f>
        <v>10</v>
      </c>
    </row>
    <row r="36" spans="1:13" ht="15.75">
      <c r="A36" s="6" t="s">
        <v>65</v>
      </c>
      <c r="B36" s="5" t="s">
        <v>66</v>
      </c>
      <c r="C36" s="7">
        <v>2</v>
      </c>
      <c r="D36" s="7">
        <v>2</v>
      </c>
      <c r="E36" s="7">
        <v>2</v>
      </c>
      <c r="F36" s="7">
        <v>2</v>
      </c>
      <c r="G36" s="7">
        <v>2</v>
      </c>
      <c r="H36" s="9">
        <v>1.9</v>
      </c>
      <c r="I36">
        <v>2</v>
      </c>
      <c r="J36">
        <v>0</v>
      </c>
      <c r="K36" s="10">
        <f>(((SUM(LARGE([1]!الجدول1[[#This Row],[كويز1]:[عمود8]],{1;2;3;4;5;6})))/6)*4)</f>
        <v>8</v>
      </c>
      <c r="L36" s="12">
        <v>2</v>
      </c>
      <c r="M36" s="10">
        <f>SUM([1]!الجدول1[[#This Row],[مجموع أعلى 6 كويزات]:[الواجب]])</f>
        <v>10</v>
      </c>
    </row>
    <row r="37" spans="1:13" ht="15.75">
      <c r="A37" s="6" t="s">
        <v>67</v>
      </c>
      <c r="B37" s="5" t="s">
        <v>68</v>
      </c>
      <c r="C37" s="7">
        <v>0</v>
      </c>
      <c r="D37" s="7">
        <v>2</v>
      </c>
      <c r="E37" s="7">
        <v>1</v>
      </c>
      <c r="F37" s="7">
        <v>2</v>
      </c>
      <c r="G37" s="7">
        <v>2</v>
      </c>
      <c r="H37" s="9">
        <v>2</v>
      </c>
      <c r="I37">
        <v>2</v>
      </c>
      <c r="J37">
        <v>0</v>
      </c>
      <c r="K37" s="10">
        <f>(((SUM(LARGE([1]!الجدول1[[#This Row],[كويز1]:[عمود8]],{1;2;3;4;5;6})))/6)*4)</f>
        <v>7.333333333333333</v>
      </c>
      <c r="L37" s="12">
        <v>2</v>
      </c>
      <c r="M37" s="10">
        <f>SUM([1]!الجدول1[[#This Row],[مجموع أعلى 6 كويزات]:[الواجب]])</f>
        <v>9.3333333333333321</v>
      </c>
    </row>
    <row r="38" spans="1:13" ht="15.75">
      <c r="A38" s="6" t="s">
        <v>69</v>
      </c>
      <c r="B38" s="5" t="s">
        <v>70</v>
      </c>
      <c r="C38" s="7">
        <v>2</v>
      </c>
      <c r="D38" s="7">
        <v>2</v>
      </c>
      <c r="E38" s="7">
        <v>1</v>
      </c>
      <c r="F38" s="7">
        <v>2</v>
      </c>
      <c r="G38" s="7">
        <v>2</v>
      </c>
      <c r="H38" s="9">
        <v>1.6</v>
      </c>
      <c r="I38">
        <v>1.25</v>
      </c>
      <c r="J38">
        <v>2</v>
      </c>
      <c r="K38" s="10">
        <f>(((SUM(LARGE([1]!الجدول1[[#This Row],[كويز1]:[عمود8]],{1;2;3;4;5;6})))/6)*4)</f>
        <v>7.7333333333333334</v>
      </c>
      <c r="L38" s="12">
        <v>2</v>
      </c>
      <c r="M38" s="10">
        <f>SUM([1]!الجدول1[[#This Row],[مجموع أعلى 6 كويزات]:[الواجب]])</f>
        <v>9.7333333333333343</v>
      </c>
    </row>
    <row r="39" spans="1:13" ht="15.75">
      <c r="A39" s="6" t="s">
        <v>71</v>
      </c>
      <c r="B39" s="5" t="s">
        <v>72</v>
      </c>
      <c r="C39" s="7">
        <v>2</v>
      </c>
      <c r="D39" s="7">
        <v>2</v>
      </c>
      <c r="E39" s="7">
        <v>1</v>
      </c>
      <c r="F39" s="7">
        <v>2</v>
      </c>
      <c r="G39" s="7">
        <v>0</v>
      </c>
      <c r="H39" s="13">
        <v>1.4</v>
      </c>
      <c r="I39">
        <v>2</v>
      </c>
      <c r="J39">
        <v>2</v>
      </c>
      <c r="K39" s="10">
        <f>(((SUM(LARGE([1]!الجدول1[[#This Row],[كويز1]:[عمود8]],{1;2;3;4;5;6})))/6)*4)</f>
        <v>7.6000000000000005</v>
      </c>
      <c r="L39" s="12">
        <v>2</v>
      </c>
      <c r="M39" s="10">
        <f>SUM([1]!الجدول1[[#This Row],[مجموع أعلى 6 كويزات]:[الواجب]])</f>
        <v>9.6000000000000014</v>
      </c>
    </row>
    <row r="40" spans="1:13" ht="15.75">
      <c r="A40" s="6" t="s">
        <v>73</v>
      </c>
      <c r="B40" s="5" t="s">
        <v>74</v>
      </c>
      <c r="C40" s="7">
        <v>0</v>
      </c>
      <c r="D40" s="7">
        <v>2</v>
      </c>
      <c r="E40" s="7">
        <v>2</v>
      </c>
      <c r="F40" s="7">
        <v>1</v>
      </c>
      <c r="G40" s="7">
        <v>2</v>
      </c>
      <c r="H40" s="9">
        <v>1.5</v>
      </c>
      <c r="I40">
        <v>2</v>
      </c>
      <c r="J40">
        <v>2</v>
      </c>
      <c r="K40" s="10">
        <f>(((SUM(LARGE([1]!الجدول1[[#This Row],[كويز1]:[عمود8]],{1;2;3;4;5;6})))/6)*4)</f>
        <v>7.666666666666667</v>
      </c>
      <c r="L40" s="12">
        <v>2</v>
      </c>
      <c r="M40" s="10">
        <f>SUM([1]!الجدول1[[#This Row],[مجموع أعلى 6 كويزات]:[الواجب]])</f>
        <v>9.6666666666666679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2015-03-23T12:46:37Z</dcterms:created>
  <dcterms:modified xsi:type="dcterms:W3CDTF">2015-05-11T20:34:31Z</dcterms:modified>
</cp:coreProperties>
</file>