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</calcChain>
</file>

<file path=xl/sharedStrings.xml><?xml version="1.0" encoding="utf-8"?>
<sst xmlns="http://schemas.openxmlformats.org/spreadsheetml/2006/main" count="46" uniqueCount="42">
  <si>
    <t>Student #</t>
  </si>
  <si>
    <t>Name</t>
  </si>
  <si>
    <t>Ser</t>
  </si>
  <si>
    <t xml:space="preserve">Course Code &amp; Number:  reading 3 </t>
  </si>
  <si>
    <t xml:space="preserve">Course Name: 251  NAJD sec. 6120 </t>
  </si>
  <si>
    <t>427205088</t>
  </si>
  <si>
    <t>428200341</t>
  </si>
  <si>
    <t>428200982</t>
  </si>
  <si>
    <t>429921702</t>
  </si>
  <si>
    <t>430201034</t>
  </si>
  <si>
    <t>430203215</t>
  </si>
  <si>
    <t>430920186</t>
  </si>
  <si>
    <t>430920264</t>
  </si>
  <si>
    <t>430920340</t>
  </si>
  <si>
    <t>430921307</t>
  </si>
  <si>
    <t>430921741</t>
  </si>
  <si>
    <t>431200109</t>
  </si>
  <si>
    <t>431200862</t>
  </si>
  <si>
    <t>431200949</t>
  </si>
  <si>
    <t>431201401</t>
  </si>
  <si>
    <t>431202440</t>
  </si>
  <si>
    <t>431203389</t>
  </si>
  <si>
    <t>431204023</t>
  </si>
  <si>
    <t>431204051</t>
  </si>
  <si>
    <t>431923013</t>
  </si>
  <si>
    <t>431923127</t>
  </si>
  <si>
    <t>431923182</t>
  </si>
  <si>
    <t>431923309</t>
  </si>
  <si>
    <t>431923357</t>
  </si>
  <si>
    <t>431923418</t>
  </si>
  <si>
    <t>431923528</t>
  </si>
  <si>
    <t>431925875</t>
  </si>
  <si>
    <t>q1</t>
  </si>
  <si>
    <t>hw</t>
  </si>
  <si>
    <t>q2</t>
  </si>
  <si>
    <t>first/30</t>
  </si>
  <si>
    <t>/25</t>
  </si>
  <si>
    <t>q3</t>
  </si>
  <si>
    <t>q4</t>
  </si>
  <si>
    <t>quiz</t>
  </si>
  <si>
    <t>sec /25</t>
  </si>
  <si>
    <t>Total</t>
  </si>
</sst>
</file>

<file path=xl/styles.xml><?xml version="1.0" encoding="utf-8"?>
<styleSheet xmlns="http://schemas.openxmlformats.org/spreadsheetml/2006/main">
  <numFmts count="1">
    <numFmt numFmtId="164" formatCode="m/d;@"/>
  </numFmts>
  <fonts count="9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1"/>
      <color rgb="FFFF0000"/>
      <name val="Arial"/>
      <family val="2"/>
      <scheme val="minor"/>
    </font>
    <font>
      <sz val="8"/>
      <color rgb="FFFF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/>
    <xf numFmtId="0" fontId="0" fillId="0" borderId="0" xfId="0" applyNumberFormat="1" applyFill="1" applyBorder="1" applyAlignment="1"/>
    <xf numFmtId="0" fontId="7" fillId="0" borderId="0" xfId="0" applyNumberFormat="1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164" fontId="6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0" xfId="0" applyFill="1"/>
    <xf numFmtId="164" fontId="6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0" xfId="0" applyFill="1"/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57150</xdr:rowOff>
    </xdr:from>
    <xdr:to>
      <xdr:col>25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43"/>
  <sheetViews>
    <sheetView tabSelected="1" zoomScale="82" zoomScaleNormal="82" workbookViewId="0">
      <selection activeCell="D6" sqref="D6:D41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3.875" customWidth="1"/>
    <col min="5" max="7" width="16.375" customWidth="1"/>
    <col min="8" max="8" width="6" customWidth="1"/>
    <col min="9" max="9" width="9" customWidth="1"/>
    <col min="10" max="13" width="5.75" customWidth="1"/>
    <col min="14" max="18" width="6.375" customWidth="1"/>
    <col min="19" max="19" width="7.25" customWidth="1"/>
    <col min="20" max="21" width="5.75" customWidth="1"/>
    <col min="22" max="23" width="4.625" customWidth="1"/>
    <col min="24" max="25" width="8.875" customWidth="1"/>
  </cols>
  <sheetData>
    <row r="2" spans="2:53">
      <c r="C2" s="34" t="s">
        <v>4</v>
      </c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2"/>
      <c r="X2" s="12"/>
      <c r="Y2" s="12"/>
    </row>
    <row r="3" spans="2:53">
      <c r="C3" s="34" t="s">
        <v>3</v>
      </c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2"/>
      <c r="X3" s="12"/>
      <c r="Y3" s="12"/>
    </row>
    <row r="5" spans="2:53" s="2" customFormat="1" ht="18" customHeight="1">
      <c r="B5" s="7" t="s">
        <v>2</v>
      </c>
      <c r="C5" s="8" t="s">
        <v>0</v>
      </c>
      <c r="D5" s="8" t="s">
        <v>1</v>
      </c>
      <c r="E5" s="10" t="s">
        <v>35</v>
      </c>
      <c r="F5" s="10" t="s">
        <v>36</v>
      </c>
      <c r="G5" s="10" t="s">
        <v>40</v>
      </c>
      <c r="H5" s="10" t="s">
        <v>39</v>
      </c>
      <c r="I5" s="10" t="s">
        <v>41</v>
      </c>
      <c r="J5" s="10"/>
      <c r="K5" s="10"/>
      <c r="L5" s="10"/>
      <c r="M5" s="10"/>
      <c r="N5" s="10" t="s">
        <v>32</v>
      </c>
      <c r="O5" s="10" t="s">
        <v>33</v>
      </c>
      <c r="P5" s="10" t="s">
        <v>34</v>
      </c>
      <c r="Q5" s="10" t="s">
        <v>33</v>
      </c>
      <c r="R5" s="10" t="s">
        <v>32</v>
      </c>
      <c r="S5" s="24" t="s">
        <v>34</v>
      </c>
      <c r="T5" s="26" t="s">
        <v>37</v>
      </c>
      <c r="U5" s="29" t="s">
        <v>38</v>
      </c>
      <c r="V5" s="19" t="s">
        <v>39</v>
      </c>
      <c r="W5" s="13"/>
      <c r="X5" s="13"/>
      <c r="Y5" s="13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s="1" customFormat="1" ht="15.95" customHeight="1">
      <c r="B6" s="9">
        <v>1</v>
      </c>
      <c r="C6" s="11" t="s">
        <v>5</v>
      </c>
      <c r="D6" s="14"/>
      <c r="E6" s="3"/>
      <c r="F6" s="20"/>
      <c r="G6" s="20"/>
      <c r="H6" s="20"/>
      <c r="I6" s="33"/>
      <c r="J6" s="3"/>
      <c r="K6" s="3"/>
      <c r="L6" s="3"/>
      <c r="M6" s="3"/>
      <c r="N6" s="3"/>
      <c r="O6" s="3"/>
      <c r="P6" s="3"/>
      <c r="Q6" s="3"/>
      <c r="R6" s="23"/>
      <c r="S6" s="22"/>
      <c r="T6" s="27"/>
      <c r="U6" s="30"/>
      <c r="V6" s="2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2:53" s="1" customFormat="1" ht="15.95" customHeight="1">
      <c r="B7" s="9">
        <v>2</v>
      </c>
      <c r="C7" s="11" t="s">
        <v>6</v>
      </c>
      <c r="D7" s="11"/>
      <c r="E7" s="3">
        <v>21.5</v>
      </c>
      <c r="F7" s="20">
        <v>18</v>
      </c>
      <c r="G7" s="20">
        <v>11.5</v>
      </c>
      <c r="H7" s="20">
        <v>6</v>
      </c>
      <c r="I7" s="33">
        <f>SUM(F7:H7)</f>
        <v>35.5</v>
      </c>
      <c r="J7" s="3"/>
      <c r="K7" s="3"/>
      <c r="L7" s="3"/>
      <c r="M7" s="3"/>
      <c r="N7" s="3">
        <v>3</v>
      </c>
      <c r="O7" s="3"/>
      <c r="P7" s="3">
        <v>1.5</v>
      </c>
      <c r="Q7" s="3"/>
      <c r="R7" s="23">
        <v>6</v>
      </c>
      <c r="S7" s="22">
        <v>4</v>
      </c>
      <c r="T7" s="27">
        <v>3</v>
      </c>
      <c r="U7" s="30">
        <v>3</v>
      </c>
      <c r="V7" s="20">
        <v>6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2:53" s="1" customFormat="1" ht="15.95" customHeight="1">
      <c r="B8" s="9">
        <v>3</v>
      </c>
      <c r="C8" s="11" t="s">
        <v>7</v>
      </c>
      <c r="D8" s="14"/>
      <c r="E8" s="3"/>
      <c r="F8" s="20"/>
      <c r="G8" s="20"/>
      <c r="H8" s="20"/>
      <c r="I8" s="33"/>
      <c r="J8" s="3"/>
      <c r="K8" s="3"/>
      <c r="L8" s="3"/>
      <c r="M8" s="3"/>
      <c r="N8" s="3"/>
      <c r="O8" s="3"/>
      <c r="P8" s="3"/>
      <c r="Q8" s="3"/>
      <c r="R8" s="23"/>
      <c r="S8" s="22"/>
      <c r="T8" s="27"/>
      <c r="U8" s="30"/>
      <c r="V8" s="20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s="1" customFormat="1" ht="15.95" customHeight="1">
      <c r="B9" s="9">
        <v>4</v>
      </c>
      <c r="C9" s="11" t="s">
        <v>8</v>
      </c>
      <c r="D9" s="14"/>
      <c r="E9" s="3"/>
      <c r="F9" s="20"/>
      <c r="G9" s="20"/>
      <c r="H9" s="20"/>
      <c r="I9" s="33"/>
      <c r="J9" s="3"/>
      <c r="K9" s="3"/>
      <c r="L9" s="3"/>
      <c r="M9" s="3"/>
      <c r="N9" s="3"/>
      <c r="O9" s="3"/>
      <c r="P9" s="3"/>
      <c r="Q9" s="3"/>
      <c r="R9" s="23"/>
      <c r="S9" s="22"/>
      <c r="T9" s="27"/>
      <c r="U9" s="30"/>
      <c r="V9" s="2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2:53" s="1" customFormat="1" ht="15.95" customHeight="1">
      <c r="B10" s="9">
        <v>5</v>
      </c>
      <c r="C10" s="11" t="s">
        <v>9</v>
      </c>
      <c r="D10" s="11"/>
      <c r="E10" s="3">
        <v>17</v>
      </c>
      <c r="F10" s="20">
        <v>14.25</v>
      </c>
      <c r="G10" s="20">
        <v>18</v>
      </c>
      <c r="H10" s="20">
        <v>6</v>
      </c>
      <c r="I10" s="33">
        <f t="shared" ref="I10:I19" si="0">SUM(F10:H10)</f>
        <v>38.25</v>
      </c>
      <c r="J10" s="3"/>
      <c r="K10" s="3"/>
      <c r="L10" s="3"/>
      <c r="M10" s="3"/>
      <c r="N10" s="3"/>
      <c r="O10" s="3"/>
      <c r="P10" s="3">
        <v>5.75</v>
      </c>
      <c r="Q10" s="3"/>
      <c r="R10" s="23">
        <v>6</v>
      </c>
      <c r="S10" s="22">
        <v>4</v>
      </c>
      <c r="T10" s="27">
        <v>6</v>
      </c>
      <c r="U10" s="30">
        <v>3</v>
      </c>
      <c r="V10" s="20">
        <v>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2:53" s="1" customFormat="1" ht="15.95" customHeight="1">
      <c r="B11" s="9">
        <v>6</v>
      </c>
      <c r="C11" s="11" t="s">
        <v>10</v>
      </c>
      <c r="D11" s="11"/>
      <c r="E11" s="3">
        <v>23.5</v>
      </c>
      <c r="F11" s="20">
        <v>19.5</v>
      </c>
      <c r="G11" s="20">
        <v>13</v>
      </c>
      <c r="H11" s="20">
        <v>5</v>
      </c>
      <c r="I11" s="33">
        <f t="shared" si="0"/>
        <v>37.5</v>
      </c>
      <c r="J11" s="3"/>
      <c r="K11" s="3"/>
      <c r="L11" s="3"/>
      <c r="M11" s="3"/>
      <c r="N11" s="3">
        <v>5</v>
      </c>
      <c r="O11" s="3"/>
      <c r="P11" s="3"/>
      <c r="Q11" s="3"/>
      <c r="R11" s="23">
        <v>5</v>
      </c>
      <c r="S11" s="22">
        <v>3</v>
      </c>
      <c r="T11" s="27">
        <v>1</v>
      </c>
      <c r="U11" s="30">
        <v>5</v>
      </c>
      <c r="V11" s="20">
        <v>5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2:53" s="1" customFormat="1" ht="15.95" customHeight="1">
      <c r="B12" s="9">
        <v>7</v>
      </c>
      <c r="C12" s="11" t="s">
        <v>11</v>
      </c>
      <c r="D12" s="11"/>
      <c r="E12" s="3">
        <v>17</v>
      </c>
      <c r="F12" s="20">
        <v>14.25</v>
      </c>
      <c r="G12" s="20">
        <v>10</v>
      </c>
      <c r="H12" s="20">
        <v>5.5</v>
      </c>
      <c r="I12" s="33">
        <f t="shared" si="0"/>
        <v>29.75</v>
      </c>
      <c r="J12" s="3"/>
      <c r="K12" s="3"/>
      <c r="L12" s="3"/>
      <c r="M12" s="3"/>
      <c r="N12" s="3">
        <v>4</v>
      </c>
      <c r="O12" s="3"/>
      <c r="P12" s="3">
        <v>5.5</v>
      </c>
      <c r="Q12" s="3"/>
      <c r="R12" s="23"/>
      <c r="S12" s="22"/>
      <c r="T12" s="27"/>
      <c r="U12" s="30"/>
      <c r="V12" s="20">
        <v>5.5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2:53" s="1" customFormat="1" ht="15.95" customHeight="1">
      <c r="B13" s="9">
        <v>8</v>
      </c>
      <c r="C13" s="11" t="s">
        <v>12</v>
      </c>
      <c r="D13" s="11"/>
      <c r="E13" s="3">
        <v>18.5</v>
      </c>
      <c r="F13" s="20">
        <v>15.5</v>
      </c>
      <c r="G13" s="20">
        <v>10.5</v>
      </c>
      <c r="H13" s="20">
        <v>4</v>
      </c>
      <c r="I13" s="33">
        <f t="shared" si="0"/>
        <v>30</v>
      </c>
      <c r="J13" s="3"/>
      <c r="K13" s="3"/>
      <c r="L13" s="3"/>
      <c r="M13" s="3"/>
      <c r="N13" s="3">
        <v>4</v>
      </c>
      <c r="O13" s="3"/>
      <c r="P13" s="3">
        <v>1.75</v>
      </c>
      <c r="Q13" s="3"/>
      <c r="R13" s="23"/>
      <c r="S13" s="22"/>
      <c r="T13" s="27"/>
      <c r="U13" s="30"/>
      <c r="V13" s="20">
        <v>4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2:53" s="1" customFormat="1" ht="15.95" customHeight="1">
      <c r="B14" s="9">
        <v>9</v>
      </c>
      <c r="C14" s="11" t="s">
        <v>13</v>
      </c>
      <c r="D14" s="11"/>
      <c r="E14" s="3">
        <v>17.5</v>
      </c>
      <c r="F14" s="20">
        <v>14.5</v>
      </c>
      <c r="G14" s="20">
        <v>9.5</v>
      </c>
      <c r="H14" s="20">
        <v>7</v>
      </c>
      <c r="I14" s="33">
        <f t="shared" si="0"/>
        <v>31</v>
      </c>
      <c r="J14" s="3"/>
      <c r="K14" s="3"/>
      <c r="L14" s="3"/>
      <c r="M14" s="3"/>
      <c r="N14" s="3">
        <v>3</v>
      </c>
      <c r="O14" s="3">
        <v>6</v>
      </c>
      <c r="P14" s="3">
        <v>2</v>
      </c>
      <c r="Q14" s="3"/>
      <c r="R14" s="23">
        <v>7</v>
      </c>
      <c r="S14" s="22">
        <v>7</v>
      </c>
      <c r="T14" s="27">
        <v>3</v>
      </c>
      <c r="U14" s="30">
        <v>5</v>
      </c>
      <c r="V14" s="20">
        <v>7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2:53" s="1" customFormat="1" ht="15.95" customHeight="1">
      <c r="B15" s="9">
        <v>10</v>
      </c>
      <c r="C15" s="11" t="s">
        <v>14</v>
      </c>
      <c r="D15" s="11"/>
      <c r="E15" s="3">
        <v>19</v>
      </c>
      <c r="F15" s="20">
        <v>16</v>
      </c>
      <c r="G15" s="20">
        <v>11</v>
      </c>
      <c r="H15" s="20">
        <v>7.5</v>
      </c>
      <c r="I15" s="33">
        <f t="shared" si="0"/>
        <v>34.5</v>
      </c>
      <c r="J15" s="3"/>
      <c r="K15" s="3"/>
      <c r="L15" s="3"/>
      <c r="M15" s="3"/>
      <c r="N15" s="3">
        <v>6</v>
      </c>
      <c r="O15" s="3">
        <v>5</v>
      </c>
      <c r="P15" s="3">
        <v>3</v>
      </c>
      <c r="Q15" s="3">
        <v>7.5</v>
      </c>
      <c r="R15" s="23">
        <v>5</v>
      </c>
      <c r="S15" s="22">
        <v>4</v>
      </c>
      <c r="T15" s="27">
        <v>4</v>
      </c>
      <c r="U15" s="30">
        <v>2</v>
      </c>
      <c r="V15" s="20">
        <v>7.5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2:53" s="1" customFormat="1" ht="15.95" customHeight="1">
      <c r="B16" s="9">
        <v>11</v>
      </c>
      <c r="C16" s="11" t="s">
        <v>15</v>
      </c>
      <c r="D16" s="11"/>
      <c r="E16" s="3">
        <v>16.5</v>
      </c>
      <c r="F16" s="20">
        <v>13.75</v>
      </c>
      <c r="G16" s="20">
        <v>11.5</v>
      </c>
      <c r="H16" s="20">
        <v>7</v>
      </c>
      <c r="I16" s="33">
        <f t="shared" si="0"/>
        <v>32.25</v>
      </c>
      <c r="J16" s="3"/>
      <c r="K16" s="3"/>
      <c r="L16" s="3"/>
      <c r="M16" s="3"/>
      <c r="N16" s="3">
        <v>4</v>
      </c>
      <c r="O16" s="3"/>
      <c r="P16" s="3">
        <v>2.75</v>
      </c>
      <c r="Q16" s="3"/>
      <c r="R16" s="23">
        <v>4</v>
      </c>
      <c r="S16" s="22">
        <v>3</v>
      </c>
      <c r="T16" s="27">
        <v>7</v>
      </c>
      <c r="U16" s="30">
        <v>5</v>
      </c>
      <c r="V16" s="20">
        <v>7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2:53" s="1" customFormat="1" ht="15.95" customHeight="1">
      <c r="B17" s="9">
        <v>12</v>
      </c>
      <c r="C17" s="11" t="s">
        <v>16</v>
      </c>
      <c r="D17" s="11"/>
      <c r="E17" s="3">
        <v>25</v>
      </c>
      <c r="F17" s="20">
        <v>21</v>
      </c>
      <c r="G17" s="20">
        <v>23.5</v>
      </c>
      <c r="H17" s="20">
        <v>9</v>
      </c>
      <c r="I17" s="33">
        <f t="shared" si="0"/>
        <v>53.5</v>
      </c>
      <c r="J17" s="3"/>
      <c r="K17" s="3"/>
      <c r="L17" s="3"/>
      <c r="M17" s="3"/>
      <c r="N17" s="3">
        <v>6</v>
      </c>
      <c r="O17" s="3"/>
      <c r="P17" s="3"/>
      <c r="Q17" s="3"/>
      <c r="R17" s="23">
        <v>9</v>
      </c>
      <c r="S17" s="22">
        <v>8</v>
      </c>
      <c r="T17" s="27">
        <v>8</v>
      </c>
      <c r="U17" s="30">
        <v>4</v>
      </c>
      <c r="V17" s="20">
        <v>9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s="1" customFormat="1" ht="15.95" customHeight="1">
      <c r="B18" s="9">
        <v>13</v>
      </c>
      <c r="C18" s="11" t="s">
        <v>17</v>
      </c>
      <c r="D18" s="11"/>
      <c r="E18" s="3">
        <v>10</v>
      </c>
      <c r="F18" s="20">
        <v>8.5</v>
      </c>
      <c r="G18" s="20">
        <v>13.5</v>
      </c>
      <c r="H18" s="20">
        <v>7</v>
      </c>
      <c r="I18" s="33">
        <f t="shared" si="0"/>
        <v>29</v>
      </c>
      <c r="J18" s="3"/>
      <c r="K18" s="3"/>
      <c r="L18" s="3"/>
      <c r="M18" s="3"/>
      <c r="N18" s="3"/>
      <c r="O18" s="18">
        <v>7</v>
      </c>
      <c r="P18" s="3">
        <v>1.75</v>
      </c>
      <c r="Q18" s="3"/>
      <c r="R18" s="23">
        <v>7</v>
      </c>
      <c r="S18" s="22">
        <v>5</v>
      </c>
      <c r="T18" s="27">
        <v>3</v>
      </c>
      <c r="U18" s="30">
        <v>4</v>
      </c>
      <c r="V18" s="20">
        <v>7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53" s="1" customFormat="1" ht="15.95" customHeight="1">
      <c r="B19" s="9">
        <v>14</v>
      </c>
      <c r="C19" s="11" t="s">
        <v>18</v>
      </c>
      <c r="D19" s="11"/>
      <c r="E19" s="3">
        <v>25</v>
      </c>
      <c r="F19" s="20">
        <v>21</v>
      </c>
      <c r="G19" s="20">
        <v>17.5</v>
      </c>
      <c r="H19" s="20">
        <v>0</v>
      </c>
      <c r="I19" s="33">
        <f t="shared" si="0"/>
        <v>38.5</v>
      </c>
      <c r="J19" s="3"/>
      <c r="K19" s="3"/>
      <c r="L19" s="3"/>
      <c r="M19" s="3"/>
      <c r="N19" s="3"/>
      <c r="O19" s="3"/>
      <c r="P19" s="3"/>
      <c r="Q19" s="3"/>
      <c r="R19" s="23"/>
      <c r="S19" s="22"/>
      <c r="T19" s="27"/>
      <c r="U19" s="30"/>
      <c r="V19" s="20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2:53" s="1" customFormat="1" ht="15.95" customHeight="1">
      <c r="B20" s="9">
        <v>15</v>
      </c>
      <c r="C20" s="11" t="s">
        <v>19</v>
      </c>
      <c r="D20" s="14"/>
      <c r="E20" s="3"/>
      <c r="F20" s="20"/>
      <c r="G20" s="20"/>
      <c r="H20" s="20"/>
      <c r="I20" s="33"/>
      <c r="J20" s="3"/>
      <c r="K20" s="3"/>
      <c r="L20" s="3"/>
      <c r="M20" s="3"/>
      <c r="N20" s="3"/>
      <c r="O20" s="3"/>
      <c r="P20" s="3"/>
      <c r="Q20" s="3"/>
      <c r="R20" s="23"/>
      <c r="S20" s="22"/>
      <c r="T20" s="27"/>
      <c r="U20" s="30"/>
      <c r="V20" s="2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2:53" s="1" customFormat="1" ht="15.95" customHeight="1">
      <c r="B21" s="9">
        <v>16</v>
      </c>
      <c r="C21" s="11" t="s">
        <v>20</v>
      </c>
      <c r="D21" s="16"/>
      <c r="E21" s="3">
        <v>21</v>
      </c>
      <c r="F21" s="20">
        <v>17.5</v>
      </c>
      <c r="G21" s="20">
        <v>14.5</v>
      </c>
      <c r="H21" s="20">
        <v>7</v>
      </c>
      <c r="I21" s="33">
        <f t="shared" ref="I21:I39" si="1">SUM(F21:H21)</f>
        <v>39</v>
      </c>
      <c r="J21" s="3"/>
      <c r="K21" s="3"/>
      <c r="L21" s="3"/>
      <c r="M21" s="3"/>
      <c r="N21" s="3">
        <v>7</v>
      </c>
      <c r="O21" s="3"/>
      <c r="P21" s="3"/>
      <c r="Q21" s="3"/>
      <c r="R21" s="23">
        <v>6</v>
      </c>
      <c r="S21" s="22">
        <v>4</v>
      </c>
      <c r="T21" s="27">
        <v>7</v>
      </c>
      <c r="U21" s="30">
        <v>3</v>
      </c>
      <c r="V21" s="20">
        <v>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2:53" s="1" customFormat="1" ht="15.95" customHeight="1">
      <c r="B22" s="9">
        <v>17</v>
      </c>
      <c r="C22" s="11" t="s">
        <v>21</v>
      </c>
      <c r="D22" s="11"/>
      <c r="E22" s="3">
        <v>22.5</v>
      </c>
      <c r="F22" s="20">
        <v>18.75</v>
      </c>
      <c r="G22" s="20">
        <v>17.5</v>
      </c>
      <c r="H22" s="20">
        <v>10</v>
      </c>
      <c r="I22" s="33">
        <f t="shared" si="1"/>
        <v>46.25</v>
      </c>
      <c r="J22" s="3"/>
      <c r="K22" s="3"/>
      <c r="L22" s="3"/>
      <c r="M22" s="3"/>
      <c r="N22" s="3">
        <v>8</v>
      </c>
      <c r="O22" s="17">
        <v>6</v>
      </c>
      <c r="P22" s="3">
        <v>8</v>
      </c>
      <c r="Q22" s="3"/>
      <c r="R22" s="23">
        <v>7</v>
      </c>
      <c r="S22" s="22">
        <v>5</v>
      </c>
      <c r="T22" s="27">
        <v>10</v>
      </c>
      <c r="U22" s="30">
        <v>6</v>
      </c>
      <c r="V22" s="20">
        <v>10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2:53" s="1" customFormat="1" ht="15.95" customHeight="1">
      <c r="B23" s="9">
        <v>18</v>
      </c>
      <c r="C23" s="11" t="s">
        <v>22</v>
      </c>
      <c r="D23" s="11"/>
      <c r="E23" s="3">
        <v>26</v>
      </c>
      <c r="F23" s="20">
        <v>21.75</v>
      </c>
      <c r="G23" s="20">
        <v>19.5</v>
      </c>
      <c r="H23" s="20">
        <v>9</v>
      </c>
      <c r="I23" s="33">
        <f t="shared" si="1"/>
        <v>50.25</v>
      </c>
      <c r="J23" s="3"/>
      <c r="K23" s="3"/>
      <c r="L23" s="3"/>
      <c r="M23" s="3"/>
      <c r="N23" s="3">
        <v>5</v>
      </c>
      <c r="O23" s="3">
        <v>6.5</v>
      </c>
      <c r="P23" s="3">
        <v>6</v>
      </c>
      <c r="Q23" s="17">
        <v>6</v>
      </c>
      <c r="R23" s="23">
        <v>8</v>
      </c>
      <c r="S23" s="22">
        <v>5</v>
      </c>
      <c r="T23" s="27">
        <v>9</v>
      </c>
      <c r="U23" s="30">
        <v>3</v>
      </c>
      <c r="V23" s="20">
        <v>9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:53" s="1" customFormat="1" ht="15.95" customHeight="1">
      <c r="B24" s="9">
        <v>19</v>
      </c>
      <c r="C24" s="11" t="s">
        <v>23</v>
      </c>
      <c r="D24" s="11"/>
      <c r="E24" s="3">
        <v>22.25</v>
      </c>
      <c r="F24" s="20">
        <v>18.5</v>
      </c>
      <c r="G24" s="20">
        <v>16</v>
      </c>
      <c r="H24" s="20">
        <v>8</v>
      </c>
      <c r="I24" s="33">
        <f t="shared" si="1"/>
        <v>42.5</v>
      </c>
      <c r="J24" s="3"/>
      <c r="K24" s="3"/>
      <c r="L24" s="3"/>
      <c r="M24" s="3"/>
      <c r="N24" s="3">
        <v>7</v>
      </c>
      <c r="O24" s="3"/>
      <c r="P24" s="3">
        <v>3.5</v>
      </c>
      <c r="Q24" s="3"/>
      <c r="R24" s="23">
        <v>7</v>
      </c>
      <c r="S24" s="22">
        <v>4</v>
      </c>
      <c r="T24" s="27">
        <v>8</v>
      </c>
      <c r="U24" s="30">
        <v>4</v>
      </c>
      <c r="V24" s="20">
        <v>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:53" s="1" customFormat="1" ht="15.95" customHeight="1">
      <c r="B25" s="9">
        <v>20</v>
      </c>
      <c r="C25" s="11" t="s">
        <v>24</v>
      </c>
      <c r="D25" s="11"/>
      <c r="E25" s="3">
        <v>16.5</v>
      </c>
      <c r="F25" s="20">
        <v>13.75</v>
      </c>
      <c r="G25" s="20">
        <v>15.5</v>
      </c>
      <c r="H25" s="32">
        <v>7</v>
      </c>
      <c r="I25" s="33">
        <f t="shared" si="1"/>
        <v>36.25</v>
      </c>
      <c r="J25" s="3"/>
      <c r="K25" s="3"/>
      <c r="L25" s="3"/>
      <c r="M25" s="3"/>
      <c r="N25" s="3">
        <v>5</v>
      </c>
      <c r="O25" s="3">
        <v>5</v>
      </c>
      <c r="P25" s="3">
        <v>4.25</v>
      </c>
      <c r="Q25" s="3">
        <v>7</v>
      </c>
      <c r="R25" s="23">
        <v>4</v>
      </c>
      <c r="S25" s="22">
        <v>6</v>
      </c>
      <c r="T25" s="27">
        <v>2</v>
      </c>
      <c r="U25" s="30">
        <v>3</v>
      </c>
      <c r="V25" s="32">
        <v>7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:53" s="1" customFormat="1" ht="15.95" customHeight="1">
      <c r="B26" s="9">
        <v>21</v>
      </c>
      <c r="C26" s="11" t="s">
        <v>25</v>
      </c>
      <c r="D26" s="11"/>
      <c r="E26" s="3">
        <v>18.5</v>
      </c>
      <c r="F26" s="20">
        <v>15.5</v>
      </c>
      <c r="G26" s="20">
        <v>11.5</v>
      </c>
      <c r="H26" s="20">
        <v>7</v>
      </c>
      <c r="I26" s="33">
        <f t="shared" si="1"/>
        <v>34</v>
      </c>
      <c r="J26" s="3"/>
      <c r="K26" s="3"/>
      <c r="L26" s="3"/>
      <c r="M26" s="3"/>
      <c r="N26" s="3">
        <v>7</v>
      </c>
      <c r="O26" s="3"/>
      <c r="P26" s="3">
        <v>4.5</v>
      </c>
      <c r="Q26" s="3"/>
      <c r="R26" s="23">
        <v>7</v>
      </c>
      <c r="S26" s="22">
        <v>3</v>
      </c>
      <c r="T26" s="27">
        <v>6</v>
      </c>
      <c r="U26" s="30">
        <v>4</v>
      </c>
      <c r="V26" s="20">
        <v>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2:53" s="1" customFormat="1" ht="15.95" customHeight="1">
      <c r="B27" s="9">
        <v>22</v>
      </c>
      <c r="C27" s="11" t="s">
        <v>26</v>
      </c>
      <c r="D27" s="11"/>
      <c r="E27" s="3">
        <v>19.75</v>
      </c>
      <c r="F27" s="20">
        <v>16.5</v>
      </c>
      <c r="G27" s="20">
        <v>9.5</v>
      </c>
      <c r="H27" s="20">
        <v>9</v>
      </c>
      <c r="I27" s="33">
        <f t="shared" si="1"/>
        <v>35</v>
      </c>
      <c r="J27" s="3"/>
      <c r="K27" s="3"/>
      <c r="L27" s="3"/>
      <c r="M27" s="3"/>
      <c r="N27" s="3">
        <v>5</v>
      </c>
      <c r="O27" s="3">
        <v>6.5</v>
      </c>
      <c r="P27" s="3">
        <v>2.75</v>
      </c>
      <c r="Q27" s="3">
        <v>6</v>
      </c>
      <c r="R27" s="23">
        <v>9</v>
      </c>
      <c r="S27" s="22">
        <v>7</v>
      </c>
      <c r="T27" s="27">
        <v>7</v>
      </c>
      <c r="U27" s="30">
        <v>5</v>
      </c>
      <c r="V27" s="20">
        <v>9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2:53" s="1" customFormat="1" ht="15.95" customHeight="1">
      <c r="B28" s="9">
        <v>23</v>
      </c>
      <c r="C28" s="11" t="s">
        <v>27</v>
      </c>
      <c r="D28" s="11"/>
      <c r="E28" s="3">
        <v>17</v>
      </c>
      <c r="F28" s="20">
        <v>14.25</v>
      </c>
      <c r="G28" s="20">
        <v>11</v>
      </c>
      <c r="H28" s="20">
        <v>7</v>
      </c>
      <c r="I28" s="33">
        <f t="shared" si="1"/>
        <v>32.25</v>
      </c>
      <c r="J28" s="3"/>
      <c r="K28" s="3"/>
      <c r="L28" s="3"/>
      <c r="M28" s="3"/>
      <c r="N28" s="3">
        <v>3</v>
      </c>
      <c r="O28" s="3">
        <v>6</v>
      </c>
      <c r="P28" s="3">
        <v>0.5</v>
      </c>
      <c r="Q28" s="3">
        <v>6</v>
      </c>
      <c r="R28" s="23">
        <v>7</v>
      </c>
      <c r="S28" s="22">
        <v>1</v>
      </c>
      <c r="T28" s="27">
        <v>4</v>
      </c>
      <c r="U28" s="30">
        <v>6</v>
      </c>
      <c r="V28" s="20">
        <v>7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2:53" s="1" customFormat="1" ht="15.95" customHeight="1">
      <c r="B29" s="9">
        <v>24</v>
      </c>
      <c r="C29" s="11" t="s">
        <v>28</v>
      </c>
      <c r="D29" s="11"/>
      <c r="E29" s="3">
        <v>19.5</v>
      </c>
      <c r="F29" s="20">
        <v>16.25</v>
      </c>
      <c r="G29" s="20">
        <v>16</v>
      </c>
      <c r="H29" s="20">
        <v>8</v>
      </c>
      <c r="I29" s="33">
        <f t="shared" si="1"/>
        <v>40.25</v>
      </c>
      <c r="J29" s="3"/>
      <c r="K29" s="3"/>
      <c r="L29" s="3"/>
      <c r="M29" s="3"/>
      <c r="N29" s="3">
        <v>7</v>
      </c>
      <c r="O29" s="3">
        <v>6.5</v>
      </c>
      <c r="P29" s="3">
        <v>4</v>
      </c>
      <c r="Q29" s="3"/>
      <c r="R29" s="23">
        <v>8</v>
      </c>
      <c r="S29" s="22">
        <v>4</v>
      </c>
      <c r="T29" s="27">
        <v>7</v>
      </c>
      <c r="U29" s="30">
        <v>2</v>
      </c>
      <c r="V29" s="20">
        <v>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2:53" s="1" customFormat="1" ht="15.95" customHeight="1">
      <c r="B30" s="9">
        <v>25</v>
      </c>
      <c r="C30" s="11" t="s">
        <v>29</v>
      </c>
      <c r="D30" s="11"/>
      <c r="E30" s="3">
        <v>16</v>
      </c>
      <c r="F30" s="20">
        <v>13.5</v>
      </c>
      <c r="G30" s="20">
        <v>14.5</v>
      </c>
      <c r="H30" s="20">
        <v>9</v>
      </c>
      <c r="I30" s="33">
        <f t="shared" si="1"/>
        <v>37</v>
      </c>
      <c r="J30" s="3"/>
      <c r="K30" s="3"/>
      <c r="L30" s="3"/>
      <c r="M30" s="3"/>
      <c r="N30" s="3">
        <v>7</v>
      </c>
      <c r="O30" s="3">
        <v>5</v>
      </c>
      <c r="P30" s="3">
        <v>1</v>
      </c>
      <c r="Q30" s="3">
        <v>5</v>
      </c>
      <c r="R30" s="23">
        <v>9</v>
      </c>
      <c r="S30" s="22">
        <v>5</v>
      </c>
      <c r="T30" s="27">
        <v>7</v>
      </c>
      <c r="U30" s="30">
        <v>4</v>
      </c>
      <c r="V30" s="20">
        <v>9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2:53" s="1" customFormat="1" ht="15.95" customHeight="1">
      <c r="B31" s="9">
        <v>26</v>
      </c>
      <c r="C31" s="11" t="s">
        <v>30</v>
      </c>
      <c r="D31" s="11"/>
      <c r="E31" s="3">
        <v>15.25</v>
      </c>
      <c r="F31" s="20">
        <v>12.75</v>
      </c>
      <c r="G31" s="20">
        <v>12.5</v>
      </c>
      <c r="H31" s="20">
        <v>7</v>
      </c>
      <c r="I31" s="33">
        <f t="shared" si="1"/>
        <v>32.25</v>
      </c>
      <c r="J31" s="3"/>
      <c r="K31" s="3"/>
      <c r="L31" s="3"/>
      <c r="M31" s="3"/>
      <c r="N31" s="3">
        <v>5</v>
      </c>
      <c r="O31" s="3"/>
      <c r="P31" s="3">
        <v>2.25</v>
      </c>
      <c r="Q31" s="3"/>
      <c r="R31" s="23">
        <v>7</v>
      </c>
      <c r="S31" s="22">
        <v>4</v>
      </c>
      <c r="T31" s="27">
        <v>2</v>
      </c>
      <c r="U31" s="30">
        <v>2</v>
      </c>
      <c r="V31" s="20">
        <v>7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2:53" s="1" customFormat="1" ht="15.95" customHeight="1">
      <c r="B32" s="9">
        <v>27</v>
      </c>
      <c r="C32" s="11" t="s">
        <v>31</v>
      </c>
      <c r="D32" s="11"/>
      <c r="E32" s="3">
        <v>20.25</v>
      </c>
      <c r="F32" s="20">
        <v>17</v>
      </c>
      <c r="G32" s="20">
        <v>17.5</v>
      </c>
      <c r="H32" s="20">
        <v>8.5</v>
      </c>
      <c r="I32" s="33">
        <f t="shared" si="1"/>
        <v>43</v>
      </c>
      <c r="J32" s="3"/>
      <c r="K32" s="3"/>
      <c r="L32" s="3"/>
      <c r="M32" s="3"/>
      <c r="N32" s="3">
        <v>4</v>
      </c>
      <c r="O32" s="3"/>
      <c r="P32" s="17">
        <v>8.5</v>
      </c>
      <c r="Q32" s="3"/>
      <c r="R32" s="23">
        <v>6</v>
      </c>
      <c r="S32" s="22">
        <v>8</v>
      </c>
      <c r="T32" s="27">
        <v>6</v>
      </c>
      <c r="U32" s="30">
        <v>5</v>
      </c>
      <c r="V32" s="20">
        <v>8.5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2:53" s="1" customFormat="1" ht="15.95" customHeight="1">
      <c r="B33" s="9">
        <v>28</v>
      </c>
      <c r="C33" s="11">
        <v>430922265</v>
      </c>
      <c r="D33" s="11"/>
      <c r="E33" s="3">
        <v>16.5</v>
      </c>
      <c r="F33" s="20">
        <v>13.75</v>
      </c>
      <c r="G33" s="20">
        <v>7.5</v>
      </c>
      <c r="H33" s="20">
        <v>6</v>
      </c>
      <c r="I33" s="33">
        <f t="shared" si="1"/>
        <v>27.25</v>
      </c>
      <c r="J33" s="3"/>
      <c r="K33" s="3"/>
      <c r="L33" s="3"/>
      <c r="M33" s="3"/>
      <c r="N33" s="3">
        <v>6</v>
      </c>
      <c r="O33" s="3"/>
      <c r="P33" s="3">
        <v>3.25</v>
      </c>
      <c r="Q33" s="3"/>
      <c r="R33" s="23"/>
      <c r="S33" s="22"/>
      <c r="T33" s="27"/>
      <c r="U33" s="30"/>
      <c r="V33" s="20">
        <v>6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s="1" customFormat="1" ht="15.95" customHeight="1">
      <c r="B34" s="9">
        <v>29</v>
      </c>
      <c r="C34" s="11">
        <v>428922268</v>
      </c>
      <c r="D34" s="15"/>
      <c r="E34" s="3">
        <v>15</v>
      </c>
      <c r="F34" s="20">
        <v>12.5</v>
      </c>
      <c r="G34" s="20">
        <v>11</v>
      </c>
      <c r="H34" s="20">
        <v>6</v>
      </c>
      <c r="I34" s="33">
        <f t="shared" si="1"/>
        <v>29.5</v>
      </c>
      <c r="J34" s="3"/>
      <c r="K34" s="3"/>
      <c r="L34" s="3"/>
      <c r="M34" s="3"/>
      <c r="N34" s="3"/>
      <c r="O34" s="3"/>
      <c r="P34" s="3"/>
      <c r="Q34" s="3"/>
      <c r="R34" s="23">
        <v>5</v>
      </c>
      <c r="S34" s="22">
        <v>4</v>
      </c>
      <c r="T34" s="27">
        <v>6</v>
      </c>
      <c r="U34" s="30">
        <v>5</v>
      </c>
      <c r="V34" s="20">
        <v>6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2:53" s="1" customFormat="1" ht="15.95" customHeight="1">
      <c r="B35" s="9">
        <v>30</v>
      </c>
      <c r="C35" s="11">
        <v>429921482</v>
      </c>
      <c r="D35" s="11"/>
      <c r="E35" s="3">
        <v>15.5</v>
      </c>
      <c r="F35" s="20">
        <v>13</v>
      </c>
      <c r="G35" s="20">
        <v>12.5</v>
      </c>
      <c r="H35" s="20">
        <v>7</v>
      </c>
      <c r="I35" s="33">
        <f t="shared" si="1"/>
        <v>32.5</v>
      </c>
      <c r="J35" s="3"/>
      <c r="K35" s="3"/>
      <c r="L35" s="3"/>
      <c r="M35" s="3"/>
      <c r="N35" s="3">
        <v>4</v>
      </c>
      <c r="O35" s="3"/>
      <c r="P35" s="3">
        <v>5</v>
      </c>
      <c r="Q35" s="3">
        <v>6</v>
      </c>
      <c r="R35" s="23">
        <v>6</v>
      </c>
      <c r="S35" s="22">
        <v>2</v>
      </c>
      <c r="T35" s="27">
        <v>7</v>
      </c>
      <c r="U35" s="30">
        <v>6</v>
      </c>
      <c r="V35" s="20">
        <v>7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s="1" customFormat="1" ht="15.95" customHeight="1">
      <c r="B36" s="9">
        <v>31</v>
      </c>
      <c r="C36" s="11">
        <v>431923078</v>
      </c>
      <c r="D36" s="11"/>
      <c r="E36" s="3">
        <v>18.5</v>
      </c>
      <c r="F36" s="20">
        <v>15.5</v>
      </c>
      <c r="G36" s="20">
        <v>14</v>
      </c>
      <c r="H36" s="20">
        <v>7</v>
      </c>
      <c r="I36" s="33">
        <f t="shared" si="1"/>
        <v>36.5</v>
      </c>
      <c r="J36" s="3"/>
      <c r="K36" s="3"/>
      <c r="L36" s="3"/>
      <c r="M36" s="3"/>
      <c r="N36" s="3">
        <v>6</v>
      </c>
      <c r="O36" s="3"/>
      <c r="P36" s="3"/>
      <c r="Q36" s="3"/>
      <c r="R36" s="23">
        <v>5</v>
      </c>
      <c r="S36" s="22">
        <v>5</v>
      </c>
      <c r="T36" s="27">
        <v>7</v>
      </c>
      <c r="U36" s="30">
        <v>2</v>
      </c>
      <c r="V36" s="20">
        <v>7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2:53" s="1" customFormat="1" ht="15.95" customHeight="1">
      <c r="B37" s="9">
        <v>32</v>
      </c>
      <c r="C37" s="11">
        <v>431923033</v>
      </c>
      <c r="D37" s="11"/>
      <c r="E37" s="3">
        <v>20</v>
      </c>
      <c r="F37" s="20">
        <v>16.75</v>
      </c>
      <c r="G37" s="20">
        <v>10.5</v>
      </c>
      <c r="H37" s="20">
        <v>8</v>
      </c>
      <c r="I37" s="33">
        <f t="shared" si="1"/>
        <v>35.25</v>
      </c>
      <c r="J37" s="3"/>
      <c r="K37" s="3"/>
      <c r="L37" s="3"/>
      <c r="M37" s="3"/>
      <c r="N37" s="3"/>
      <c r="O37" s="3"/>
      <c r="P37" s="3">
        <v>5.75</v>
      </c>
      <c r="Q37" s="3"/>
      <c r="R37" s="23">
        <v>7</v>
      </c>
      <c r="S37" s="22">
        <v>3</v>
      </c>
      <c r="T37" s="27">
        <v>8</v>
      </c>
      <c r="U37" s="30">
        <v>4</v>
      </c>
      <c r="V37" s="20">
        <v>8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2:53" s="1" customFormat="1" ht="15.95" customHeight="1">
      <c r="B38" s="9">
        <v>33</v>
      </c>
      <c r="C38" s="11">
        <v>431923483</v>
      </c>
      <c r="D38" s="11"/>
      <c r="E38" s="3">
        <v>21.5</v>
      </c>
      <c r="F38" s="20">
        <v>18</v>
      </c>
      <c r="G38" s="20">
        <v>13.5</v>
      </c>
      <c r="H38" s="20">
        <v>6.75</v>
      </c>
      <c r="I38" s="33">
        <f t="shared" si="1"/>
        <v>38.25</v>
      </c>
      <c r="J38" s="3"/>
      <c r="K38" s="3"/>
      <c r="L38" s="3"/>
      <c r="M38" s="3"/>
      <c r="N38" s="3">
        <v>6</v>
      </c>
      <c r="O38" s="3"/>
      <c r="P38" s="3">
        <v>6.75</v>
      </c>
      <c r="Q38" s="3"/>
      <c r="R38" s="23"/>
      <c r="S38" s="22"/>
      <c r="T38" s="27"/>
      <c r="U38" s="30"/>
      <c r="V38" s="20">
        <v>6.75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2:53" s="1" customFormat="1" ht="15.95" customHeight="1">
      <c r="B39" s="9">
        <v>34</v>
      </c>
      <c r="C39" s="11">
        <v>431920226</v>
      </c>
      <c r="D39" s="11"/>
      <c r="E39" s="3">
        <v>21.5</v>
      </c>
      <c r="F39" s="20">
        <v>18</v>
      </c>
      <c r="G39" s="20">
        <v>16</v>
      </c>
      <c r="H39" s="32">
        <v>6.75</v>
      </c>
      <c r="I39" s="33">
        <f t="shared" si="1"/>
        <v>40.75</v>
      </c>
      <c r="J39" s="3"/>
      <c r="K39" s="3"/>
      <c r="L39" s="3"/>
      <c r="M39" s="3"/>
      <c r="N39" s="3">
        <v>3</v>
      </c>
      <c r="O39" s="3">
        <v>5</v>
      </c>
      <c r="P39" s="3">
        <v>6.75</v>
      </c>
      <c r="Q39" s="3">
        <v>6</v>
      </c>
      <c r="R39" s="23">
        <v>5</v>
      </c>
      <c r="S39" s="22">
        <v>6</v>
      </c>
      <c r="T39" s="27">
        <v>4</v>
      </c>
      <c r="U39" s="30">
        <v>2</v>
      </c>
      <c r="V39" s="32">
        <v>6.75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2:53" s="1" customFormat="1" ht="15.95" customHeight="1">
      <c r="B40" s="9">
        <v>35</v>
      </c>
      <c r="C40" s="11"/>
      <c r="D40" s="11"/>
      <c r="E40" s="3"/>
      <c r="F40" s="20"/>
      <c r="G40" s="20"/>
      <c r="H40" s="3"/>
      <c r="I40" s="33"/>
      <c r="J40" s="3"/>
      <c r="K40" s="3"/>
      <c r="L40" s="3"/>
      <c r="M40" s="3"/>
      <c r="N40" s="3"/>
      <c r="O40" s="3"/>
      <c r="P40" s="3"/>
      <c r="Q40" s="3"/>
      <c r="R40" s="23"/>
      <c r="S40" s="22"/>
      <c r="T40" s="27"/>
      <c r="U40" s="30"/>
      <c r="V40" s="20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2:53">
      <c r="S41" s="25"/>
      <c r="T41" s="28"/>
      <c r="U41" s="31"/>
      <c r="V41" s="21"/>
    </row>
    <row r="42" spans="2:53">
      <c r="S42" s="25"/>
      <c r="T42" s="28"/>
      <c r="U42" s="31"/>
      <c r="V42" s="21"/>
    </row>
    <row r="43" spans="2:53">
      <c r="S43" s="25"/>
    </row>
  </sheetData>
  <mergeCells count="4">
    <mergeCell ref="C2:D2"/>
    <mergeCell ref="C3:D3"/>
    <mergeCell ref="E2:V2"/>
    <mergeCell ref="E3:V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2012-02-03T16:11:02Z</cp:lastPrinted>
  <dcterms:created xsi:type="dcterms:W3CDTF">2010-02-26T09:36:23Z</dcterms:created>
  <dcterms:modified xsi:type="dcterms:W3CDTF">2013-05-09T21:22:16Z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