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\Documents\OneDrive\Documents\‏‏الفصل الثاني1440-1441\برمجة مرئية\"/>
    </mc:Choice>
  </mc:AlternateContent>
  <bookViews>
    <workbookView xWindow="-120" yWindow="-120" windowWidth="15600" windowHeight="11760" activeTab="1"/>
  </bookViews>
  <sheets>
    <sheet name="First Sheet" sheetId="1" r:id="rId1"/>
    <sheet name="Lab" sheetId="3" r:id="rId2"/>
  </sheets>
  <calcPr calcId="162913"/>
</workbook>
</file>

<file path=xl/calcChain.xml><?xml version="1.0" encoding="utf-8"?>
<calcChain xmlns="http://schemas.openxmlformats.org/spreadsheetml/2006/main">
  <c r="H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9" i="3"/>
  <c r="E12" i="1" l="1"/>
  <c r="E13" i="1"/>
  <c r="E14" i="1"/>
  <c r="E15" i="1"/>
  <c r="K15" i="1" s="1"/>
  <c r="E16" i="1"/>
  <c r="E17" i="1"/>
  <c r="E18" i="1"/>
  <c r="E19" i="1"/>
  <c r="K19" i="1" s="1"/>
  <c r="E20" i="1"/>
  <c r="E21" i="1"/>
  <c r="E22" i="1"/>
  <c r="E23" i="1"/>
  <c r="K23" i="1" s="1"/>
  <c r="E24" i="1"/>
  <c r="E25" i="1"/>
  <c r="E26" i="1"/>
  <c r="E27" i="1"/>
  <c r="K27" i="1" s="1"/>
  <c r="E28" i="1"/>
  <c r="E29" i="1"/>
  <c r="E30" i="1"/>
  <c r="E31" i="1"/>
  <c r="K31" i="1" s="1"/>
  <c r="E32" i="1"/>
  <c r="E33" i="1"/>
  <c r="K33" i="1" s="1"/>
  <c r="E34" i="1"/>
  <c r="E35" i="1"/>
  <c r="K35" i="1" s="1"/>
  <c r="E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1" i="1"/>
  <c r="K34" i="1" l="1"/>
  <c r="K30" i="1"/>
  <c r="K26" i="1"/>
  <c r="K22" i="1"/>
  <c r="K18" i="1"/>
  <c r="K14" i="1"/>
  <c r="K29" i="1"/>
  <c r="K25" i="1"/>
  <c r="K21" i="1"/>
  <c r="K17" i="1"/>
  <c r="K13" i="1"/>
  <c r="K11" i="1"/>
  <c r="K32" i="1"/>
  <c r="K28" i="1"/>
  <c r="K24" i="1"/>
  <c r="K20" i="1"/>
  <c r="K16" i="1"/>
  <c r="K12" i="1"/>
</calcChain>
</file>

<file path=xl/sharedStrings.xml><?xml version="1.0" encoding="utf-8"?>
<sst xmlns="http://schemas.openxmlformats.org/spreadsheetml/2006/main" count="388" uniqueCount="84">
  <si>
    <t>المقر</t>
  </si>
  <si>
    <t>مركزالدراسات بعليشة -طالبات</t>
  </si>
  <si>
    <t>الدرجة</t>
  </si>
  <si>
    <t>الدبلوم</t>
  </si>
  <si>
    <t>اسم المقرر</t>
  </si>
  <si>
    <t>البرمجة المرئية</t>
  </si>
  <si>
    <t>النشاط</t>
  </si>
  <si>
    <t>محاضرة</t>
  </si>
  <si>
    <t>الشعبة</t>
  </si>
  <si>
    <t>365</t>
  </si>
  <si>
    <t>اسم المحاضر</t>
  </si>
  <si>
    <t>ساره عبدالعزيز عبدالله بن شعلان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</si>
  <si>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</si>
  <si>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</si>
  <si>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</si>
  <si>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</si>
  <si>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</si>
  <si>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</si>
  <si>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>Mid1/15</t>
  </si>
  <si>
    <t xml:space="preserve"> </t>
  </si>
  <si>
    <t/>
  </si>
  <si>
    <t>1</t>
  </si>
  <si>
    <t>2</t>
  </si>
  <si>
    <t>437926000</t>
  </si>
  <si>
    <t>3</t>
  </si>
  <si>
    <t>4</t>
  </si>
  <si>
    <t>5</t>
  </si>
  <si>
    <t>6</t>
  </si>
  <si>
    <t>7</t>
  </si>
  <si>
    <t>8</t>
  </si>
  <si>
    <t>9</t>
  </si>
  <si>
    <t>L2/10</t>
  </si>
  <si>
    <t>L3/10</t>
  </si>
  <si>
    <t>L4/10</t>
  </si>
  <si>
    <t>Total/60</t>
  </si>
  <si>
    <t>AvgQuiz/10</t>
  </si>
  <si>
    <t>Quiz1/10</t>
  </si>
  <si>
    <t>L1/10</t>
  </si>
  <si>
    <t>436925403</t>
  </si>
  <si>
    <t>436925827</t>
  </si>
  <si>
    <t>436925847</t>
  </si>
  <si>
    <t>437926161</t>
  </si>
  <si>
    <t>437926445</t>
  </si>
  <si>
    <t>438925082</t>
  </si>
  <si>
    <t>438925158</t>
  </si>
  <si>
    <t>438925534</t>
  </si>
  <si>
    <t>10</t>
  </si>
  <si>
    <t>438925674</t>
  </si>
  <si>
    <t>11</t>
  </si>
  <si>
    <t>438925821</t>
  </si>
  <si>
    <t>12</t>
  </si>
  <si>
    <t>438925976</t>
  </si>
  <si>
    <t>13</t>
  </si>
  <si>
    <t>438925978</t>
  </si>
  <si>
    <t>14</t>
  </si>
  <si>
    <t>438926417</t>
  </si>
  <si>
    <t>15</t>
  </si>
  <si>
    <t>438926442</t>
  </si>
  <si>
    <t>16</t>
  </si>
  <si>
    <t>438926457</t>
  </si>
  <si>
    <t>17</t>
  </si>
  <si>
    <t>438926581</t>
  </si>
  <si>
    <t>18</t>
  </si>
  <si>
    <t>438926633</t>
  </si>
  <si>
    <t>19</t>
  </si>
  <si>
    <t>439925005</t>
  </si>
  <si>
    <t>20</t>
  </si>
  <si>
    <t>439925006</t>
  </si>
  <si>
    <t>21</t>
  </si>
  <si>
    <t>439925318</t>
  </si>
  <si>
    <t>22</t>
  </si>
  <si>
    <t>439925612</t>
  </si>
  <si>
    <t>23</t>
  </si>
  <si>
    <t>439926031</t>
  </si>
  <si>
    <t>24</t>
  </si>
  <si>
    <t>439926043</t>
  </si>
  <si>
    <t>25</t>
  </si>
  <si>
    <t>439926052</t>
  </si>
  <si>
    <t>Quiz2/5</t>
  </si>
  <si>
    <t>Mid2/10</t>
  </si>
  <si>
    <t>Mid1/20</t>
  </si>
  <si>
    <t>Lab/20</t>
  </si>
  <si>
    <t>Avg/20</t>
  </si>
  <si>
    <t>Bounce/2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</si>
</sst>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/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2" fontId="1" fillId="0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0" fontId="1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opLeftCell="A9" zoomScale="90" zoomScaleNormal="90" workbookViewId="0">
      <selection activeCell="C9" sqref="C1:C1048576"/>
    </sheetView>
  </sheetViews>
  <sheetFormatPr defaultRowHeight="14.25" x14ac:dyDescent="0.2"/>
  <cols>
    <col min="1" max="1" width="9.140625" style="3"/>
    <col min="2" max="2" width="22.5703125" style="3" customWidth="1"/>
    <col min="3" max="4" width="9.140625" style="3"/>
    <col min="5" max="5" width="12.5703125" style="3" customWidth="1"/>
    <col min="6" max="9" width="9.140625" style="3"/>
    <col min="10" max="10" width="12.85546875" style="3" customWidth="1"/>
    <col min="11" max="16384" width="9.140625" style="3"/>
  </cols>
  <sheetData>
    <row r="1" spans="1:39" ht="15" x14ac:dyDescent="0.25">
      <c r="A1" s="4" t="s">
        <v>0</v>
      </c>
      <c r="B1" s="3" t="s">
        <v>1</v>
      </c>
    </row>
    <row r="2" spans="1:39" ht="15" x14ac:dyDescent="0.25">
      <c r="A2" s="4" t="s">
        <v>2</v>
      </c>
      <c r="B2" s="3" t="s">
        <v>3</v>
      </c>
    </row>
    <row r="3" spans="1:39" ht="15" x14ac:dyDescent="0.25">
      <c r="A3" s="4" t="s">
        <v>4</v>
      </c>
      <c r="B3" s="3" t="s">
        <v>5</v>
      </c>
    </row>
    <row r="4" spans="1:39" ht="15" x14ac:dyDescent="0.25">
      <c r="A4" s="4" t="s">
        <v>6</v>
      </c>
      <c r="B4" s="3" t="s">
        <v>7</v>
      </c>
    </row>
    <row r="5" spans="1:39" ht="15" x14ac:dyDescent="0.25">
      <c r="A5" s="4" t="s">
        <v>8</v>
      </c>
      <c r="B5" s="3" t="s">
        <v>9</v>
      </c>
    </row>
    <row r="6" spans="1:39" ht="15" x14ac:dyDescent="0.25">
      <c r="A6" s="4" t="s">
        <v>10</v>
      </c>
      <c r="B6" s="3" t="s">
        <v>11</v>
      </c>
    </row>
    <row r="7" spans="1:39" ht="15" x14ac:dyDescent="0.25">
      <c r="A7" s="4" t="s">
        <v>12</v>
      </c>
      <c r="B7" s="3" t="s">
        <v>13</v>
      </c>
    </row>
    <row r="8" spans="1:39" ht="15" x14ac:dyDescent="0.25">
      <c r="A8" s="4" t="s">
        <v>14</v>
      </c>
      <c r="B8" s="3" t="s">
        <v>15</v>
      </c>
    </row>
    <row r="10" spans="1:39" ht="15" x14ac:dyDescent="0.25">
      <c r="A10" s="2" t="s">
        <v>16</v>
      </c>
      <c r="B10" s="2" t="s">
        <v>17</v>
      </c>
      <c r="C10" s="2" t="s">
        <v>36</v>
      </c>
      <c r="D10" s="2" t="s">
        <v>78</v>
      </c>
      <c r="E10" s="2" t="s">
        <v>35</v>
      </c>
      <c r="F10" s="2" t="s">
        <v>18</v>
      </c>
      <c r="G10" s="2" t="s">
        <v>80</v>
      </c>
      <c r="H10" s="2" t="s">
        <v>79</v>
      </c>
      <c r="I10" s="2" t="s">
        <v>81</v>
      </c>
      <c r="J10" s="2"/>
      <c r="K10" s="2" t="s">
        <v>34</v>
      </c>
      <c r="L10" s="4"/>
      <c r="M10" s="4" t="s">
        <v>19</v>
      </c>
      <c r="N10" s="4" t="s">
        <v>19</v>
      </c>
      <c r="O10" s="4" t="s">
        <v>19</v>
      </c>
      <c r="P10" s="4" t="s">
        <v>19</v>
      </c>
      <c r="Q10" s="4" t="s">
        <v>19</v>
      </c>
      <c r="R10" s="4" t="s">
        <v>19</v>
      </c>
      <c r="S10" s="4" t="s">
        <v>19</v>
      </c>
      <c r="T10" s="4" t="s">
        <v>19</v>
      </c>
      <c r="U10" s="4" t="s">
        <v>19</v>
      </c>
      <c r="V10" s="4" t="s">
        <v>19</v>
      </c>
      <c r="W10" s="4" t="s">
        <v>19</v>
      </c>
      <c r="X10" s="4" t="s">
        <v>19</v>
      </c>
      <c r="Y10" s="4" t="s">
        <v>19</v>
      </c>
      <c r="Z10" s="4" t="s">
        <v>19</v>
      </c>
      <c r="AA10" s="4" t="s">
        <v>19</v>
      </c>
      <c r="AB10" s="4" t="s">
        <v>19</v>
      </c>
      <c r="AC10" s="4" t="s">
        <v>19</v>
      </c>
      <c r="AD10" s="4" t="s">
        <v>20</v>
      </c>
      <c r="AE10" s="4"/>
      <c r="AF10" s="4" t="s">
        <v>20</v>
      </c>
      <c r="AG10" s="4" t="s">
        <v>20</v>
      </c>
      <c r="AH10" s="4" t="s">
        <v>20</v>
      </c>
      <c r="AI10" s="4" t="s">
        <v>20</v>
      </c>
      <c r="AJ10" s="4" t="s">
        <v>20</v>
      </c>
      <c r="AK10" s="4" t="s">
        <v>20</v>
      </c>
      <c r="AL10" s="4" t="s">
        <v>20</v>
      </c>
      <c r="AM10" s="4" t="s">
        <v>20</v>
      </c>
    </row>
    <row r="11" spans="1:39" x14ac:dyDescent="0.2">
      <c r="A11" s="1" t="s">
        <v>21</v>
      </c>
      <c r="B11" s="1" t="s">
        <v>38</v>
      </c>
      <c r="C11" s="1">
        <v>8</v>
      </c>
      <c r="D11" s="1">
        <v>6</v>
      </c>
      <c r="E11" s="5">
        <f>SUM(C11:D11)*10/15</f>
        <v>9.3333333333333339</v>
      </c>
      <c r="F11" s="1">
        <v>12.5</v>
      </c>
      <c r="G11" s="5">
        <f>F11*20/15</f>
        <v>16.666666666666668</v>
      </c>
      <c r="H11" s="1"/>
      <c r="I11" s="7">
        <v>13.375</v>
      </c>
      <c r="J11" s="1"/>
      <c r="K11" s="5">
        <f>SUM(E11,G11,H11,I11)</f>
        <v>39.375</v>
      </c>
      <c r="L11" s="3" t="s">
        <v>20</v>
      </c>
      <c r="M11" s="3" t="s">
        <v>20</v>
      </c>
      <c r="N11" s="3" t="s">
        <v>20</v>
      </c>
      <c r="O11" s="3" t="s">
        <v>20</v>
      </c>
      <c r="P11" s="3" t="s">
        <v>20</v>
      </c>
      <c r="Q11" s="3" t="s">
        <v>20</v>
      </c>
      <c r="R11" s="3" t="s">
        <v>20</v>
      </c>
      <c r="S11" s="3" t="s">
        <v>20</v>
      </c>
      <c r="T11" s="3" t="s">
        <v>20</v>
      </c>
      <c r="U11" s="3" t="s">
        <v>20</v>
      </c>
      <c r="V11" s="3" t="s">
        <v>20</v>
      </c>
      <c r="W11" s="3" t="s">
        <v>20</v>
      </c>
      <c r="X11" s="3" t="s">
        <v>20</v>
      </c>
      <c r="Y11" s="3" t="s">
        <v>20</v>
      </c>
      <c r="Z11" s="3" t="s">
        <v>20</v>
      </c>
      <c r="AA11" s="3" t="s">
        <v>20</v>
      </c>
      <c r="AB11" s="3" t="s">
        <v>20</v>
      </c>
      <c r="AC11" s="3" t="s">
        <v>20</v>
      </c>
      <c r="AD11" s="3" t="s">
        <v>20</v>
      </c>
      <c r="AF11" s="3" t="s">
        <v>20</v>
      </c>
      <c r="AG11" s="3" t="s">
        <v>20</v>
      </c>
      <c r="AH11" s="3" t="s">
        <v>20</v>
      </c>
      <c r="AI11" s="3" t="s">
        <v>20</v>
      </c>
      <c r="AJ11" s="3" t="s">
        <v>20</v>
      </c>
      <c r="AK11" s="3" t="s">
        <v>20</v>
      </c>
      <c r="AL11" s="3" t="s">
        <v>20</v>
      </c>
      <c r="AM11" s="3" t="s">
        <v>20</v>
      </c>
    </row>
    <row r="12" spans="1:39" x14ac:dyDescent="0.2">
      <c r="A12" s="1" t="s">
        <v>22</v>
      </c>
      <c r="B12" s="1" t="s">
        <v>39</v>
      </c>
      <c r="C12" s="6">
        <v>7</v>
      </c>
      <c r="D12" s="6">
        <v>4</v>
      </c>
      <c r="E12" s="5">
        <f t="shared" ref="E12:E35" si="0">SUM(C12:D12)*10/15</f>
        <v>7.333333333333333</v>
      </c>
      <c r="F12" s="6">
        <v>12.5</v>
      </c>
      <c r="G12" s="5">
        <f t="shared" ref="G12:G35" si="1">F12*20/15</f>
        <v>16.666666666666668</v>
      </c>
      <c r="H12" s="6"/>
      <c r="I12" s="7">
        <v>20.5</v>
      </c>
      <c r="J12" s="6"/>
      <c r="K12" s="5">
        <f t="shared" ref="K12:K35" si="2">SUM(E12,G12,H12,I12)</f>
        <v>44.5</v>
      </c>
      <c r="L12" s="3" t="s">
        <v>20</v>
      </c>
      <c r="M12" s="3" t="s">
        <v>20</v>
      </c>
      <c r="N12" s="3" t="s">
        <v>20</v>
      </c>
      <c r="O12" s="3" t="s">
        <v>20</v>
      </c>
      <c r="P12" s="3" t="s">
        <v>20</v>
      </c>
      <c r="Q12" s="3" t="s">
        <v>20</v>
      </c>
      <c r="R12" s="3" t="s">
        <v>20</v>
      </c>
      <c r="S12" s="3" t="s">
        <v>20</v>
      </c>
      <c r="T12" s="3" t="s">
        <v>20</v>
      </c>
      <c r="U12" s="3" t="s">
        <v>20</v>
      </c>
      <c r="V12" s="3" t="s">
        <v>20</v>
      </c>
      <c r="W12" s="3" t="s">
        <v>20</v>
      </c>
      <c r="X12" s="3" t="s">
        <v>20</v>
      </c>
      <c r="Y12" s="3" t="s">
        <v>20</v>
      </c>
      <c r="Z12" s="3" t="s">
        <v>20</v>
      </c>
      <c r="AA12" s="3" t="s">
        <v>20</v>
      </c>
      <c r="AB12" s="3" t="s">
        <v>20</v>
      </c>
      <c r="AC12" s="3" t="s">
        <v>20</v>
      </c>
      <c r="AD12" s="3" t="s">
        <v>20</v>
      </c>
      <c r="AF12" s="3" t="s">
        <v>20</v>
      </c>
      <c r="AG12" s="3" t="s">
        <v>20</v>
      </c>
      <c r="AH12" s="3" t="s">
        <v>20</v>
      </c>
      <c r="AI12" s="3" t="s">
        <v>20</v>
      </c>
      <c r="AJ12" s="3" t="s">
        <v>20</v>
      </c>
      <c r="AK12" s="3" t="s">
        <v>20</v>
      </c>
      <c r="AL12" s="3" t="s">
        <v>20</v>
      </c>
      <c r="AM12" s="3" t="s">
        <v>20</v>
      </c>
    </row>
    <row r="13" spans="1:39" x14ac:dyDescent="0.2">
      <c r="A13" s="1" t="s">
        <v>24</v>
      </c>
      <c r="B13" s="1" t="s">
        <v>40</v>
      </c>
      <c r="C13" s="1">
        <v>8</v>
      </c>
      <c r="D13" s="1">
        <v>7</v>
      </c>
      <c r="E13" s="5">
        <f t="shared" si="0"/>
        <v>10</v>
      </c>
      <c r="F13" s="1">
        <v>9</v>
      </c>
      <c r="G13" s="5">
        <f t="shared" si="1"/>
        <v>12</v>
      </c>
      <c r="H13" s="1"/>
      <c r="I13" s="7">
        <v>4.5</v>
      </c>
      <c r="J13" s="1"/>
      <c r="K13" s="5">
        <f t="shared" si="2"/>
        <v>26.5</v>
      </c>
      <c r="L13" s="3" t="s">
        <v>20</v>
      </c>
      <c r="M13" s="3" t="s">
        <v>20</v>
      </c>
      <c r="N13" s="3" t="s">
        <v>20</v>
      </c>
      <c r="O13" s="3" t="s">
        <v>20</v>
      </c>
      <c r="P13" s="3" t="s">
        <v>20</v>
      </c>
      <c r="Q13" s="3" t="s">
        <v>20</v>
      </c>
      <c r="R13" s="3" t="s">
        <v>20</v>
      </c>
      <c r="S13" s="3" t="s">
        <v>20</v>
      </c>
      <c r="T13" s="3" t="s">
        <v>20</v>
      </c>
      <c r="U13" s="3" t="s">
        <v>20</v>
      </c>
      <c r="V13" s="3" t="s">
        <v>20</v>
      </c>
      <c r="W13" s="3" t="s">
        <v>20</v>
      </c>
      <c r="X13" s="3" t="s">
        <v>20</v>
      </c>
      <c r="Y13" s="3" t="s">
        <v>20</v>
      </c>
      <c r="Z13" s="3" t="s">
        <v>20</v>
      </c>
      <c r="AA13" s="3" t="s">
        <v>20</v>
      </c>
      <c r="AB13" s="3" t="s">
        <v>20</v>
      </c>
      <c r="AC13" s="3" t="s">
        <v>20</v>
      </c>
      <c r="AD13" s="3" t="s">
        <v>20</v>
      </c>
      <c r="AF13" s="3" t="s">
        <v>20</v>
      </c>
      <c r="AG13" s="3" t="s">
        <v>20</v>
      </c>
      <c r="AH13" s="3" t="s">
        <v>20</v>
      </c>
      <c r="AI13" s="3" t="s">
        <v>20</v>
      </c>
      <c r="AJ13" s="3" t="s">
        <v>20</v>
      </c>
      <c r="AK13" s="3" t="s">
        <v>20</v>
      </c>
      <c r="AL13" s="3" t="s">
        <v>20</v>
      </c>
      <c r="AM13" s="3" t="s">
        <v>20</v>
      </c>
    </row>
    <row r="14" spans="1:39" x14ac:dyDescent="0.2">
      <c r="A14" s="1" t="s">
        <v>25</v>
      </c>
      <c r="B14" s="1" t="s">
        <v>23</v>
      </c>
      <c r="C14" s="1"/>
      <c r="D14" s="1"/>
      <c r="E14" s="5">
        <f t="shared" si="0"/>
        <v>0</v>
      </c>
      <c r="F14" s="1"/>
      <c r="G14" s="5">
        <f t="shared" si="1"/>
        <v>0</v>
      </c>
      <c r="H14" s="1"/>
      <c r="I14" s="7">
        <v>4.75</v>
      </c>
      <c r="J14" s="1"/>
      <c r="K14" s="5">
        <f t="shared" si="2"/>
        <v>4.75</v>
      </c>
      <c r="L14" s="3" t="s">
        <v>20</v>
      </c>
      <c r="M14" s="3" t="s">
        <v>20</v>
      </c>
      <c r="N14" s="3" t="s">
        <v>20</v>
      </c>
      <c r="O14" s="3" t="s">
        <v>20</v>
      </c>
      <c r="P14" s="3" t="s">
        <v>20</v>
      </c>
      <c r="Q14" s="3" t="s">
        <v>20</v>
      </c>
      <c r="R14" s="3" t="s">
        <v>20</v>
      </c>
      <c r="S14" s="3" t="s">
        <v>20</v>
      </c>
      <c r="T14" s="3" t="s">
        <v>20</v>
      </c>
      <c r="U14" s="3" t="s">
        <v>20</v>
      </c>
      <c r="V14" s="3" t="s">
        <v>20</v>
      </c>
      <c r="W14" s="3" t="s">
        <v>20</v>
      </c>
      <c r="X14" s="3" t="s">
        <v>20</v>
      </c>
      <c r="Y14" s="3" t="s">
        <v>20</v>
      </c>
      <c r="Z14" s="3" t="s">
        <v>20</v>
      </c>
      <c r="AA14" s="3" t="s">
        <v>20</v>
      </c>
      <c r="AB14" s="3" t="s">
        <v>20</v>
      </c>
      <c r="AC14" s="3" t="s">
        <v>20</v>
      </c>
      <c r="AD14" s="3" t="s">
        <v>20</v>
      </c>
      <c r="AF14" s="3" t="s">
        <v>20</v>
      </c>
      <c r="AG14" s="3" t="s">
        <v>20</v>
      </c>
      <c r="AH14" s="3" t="s">
        <v>20</v>
      </c>
      <c r="AI14" s="3" t="s">
        <v>20</v>
      </c>
      <c r="AJ14" s="3" t="s">
        <v>20</v>
      </c>
      <c r="AK14" s="3" t="s">
        <v>20</v>
      </c>
      <c r="AL14" s="3" t="s">
        <v>20</v>
      </c>
      <c r="AM14" s="3" t="s">
        <v>20</v>
      </c>
    </row>
    <row r="15" spans="1:39" x14ac:dyDescent="0.2">
      <c r="A15" s="1" t="s">
        <v>26</v>
      </c>
      <c r="B15" s="1" t="s">
        <v>41</v>
      </c>
      <c r="C15" s="1">
        <v>8</v>
      </c>
      <c r="D15" s="1">
        <v>5</v>
      </c>
      <c r="E15" s="5">
        <f t="shared" si="0"/>
        <v>8.6666666666666661</v>
      </c>
      <c r="F15" s="1">
        <v>13</v>
      </c>
      <c r="G15" s="5">
        <f t="shared" si="1"/>
        <v>17.333333333333332</v>
      </c>
      <c r="H15" s="1"/>
      <c r="I15" s="7">
        <v>20.5</v>
      </c>
      <c r="J15" s="1"/>
      <c r="K15" s="5">
        <f t="shared" si="2"/>
        <v>46.5</v>
      </c>
      <c r="L15" s="3" t="s">
        <v>20</v>
      </c>
      <c r="M15" s="3" t="s">
        <v>20</v>
      </c>
      <c r="N15" s="3" t="s">
        <v>20</v>
      </c>
      <c r="O15" s="3" t="s">
        <v>20</v>
      </c>
      <c r="P15" s="3" t="s">
        <v>20</v>
      </c>
      <c r="Q15" s="3" t="s">
        <v>20</v>
      </c>
      <c r="R15" s="3" t="s">
        <v>20</v>
      </c>
      <c r="S15" s="3" t="s">
        <v>20</v>
      </c>
      <c r="T15" s="3" t="s">
        <v>20</v>
      </c>
      <c r="U15" s="3" t="s">
        <v>20</v>
      </c>
      <c r="V15" s="3" t="s">
        <v>20</v>
      </c>
      <c r="W15" s="3" t="s">
        <v>20</v>
      </c>
      <c r="X15" s="3" t="s">
        <v>20</v>
      </c>
      <c r="Y15" s="3" t="s">
        <v>20</v>
      </c>
      <c r="Z15" s="3" t="s">
        <v>20</v>
      </c>
      <c r="AA15" s="3" t="s">
        <v>20</v>
      </c>
      <c r="AB15" s="3" t="s">
        <v>20</v>
      </c>
      <c r="AC15" s="3" t="s">
        <v>20</v>
      </c>
      <c r="AD15" s="3" t="s">
        <v>20</v>
      </c>
      <c r="AF15" s="3" t="s">
        <v>20</v>
      </c>
      <c r="AG15" s="3" t="s">
        <v>20</v>
      </c>
      <c r="AH15" s="3" t="s">
        <v>20</v>
      </c>
      <c r="AI15" s="3" t="s">
        <v>20</v>
      </c>
      <c r="AJ15" s="3" t="s">
        <v>20</v>
      </c>
      <c r="AK15" s="3" t="s">
        <v>20</v>
      </c>
      <c r="AL15" s="3" t="s">
        <v>20</v>
      </c>
      <c r="AM15" s="3" t="s">
        <v>20</v>
      </c>
    </row>
    <row r="16" spans="1:39" x14ac:dyDescent="0.2">
      <c r="A16" s="1" t="s">
        <v>27</v>
      </c>
      <c r="B16" s="1" t="s">
        <v>42</v>
      </c>
      <c r="C16" s="1">
        <v>3</v>
      </c>
      <c r="D16" s="1">
        <v>4</v>
      </c>
      <c r="E16" s="5">
        <f t="shared" si="0"/>
        <v>4.666666666666667</v>
      </c>
      <c r="F16" s="1">
        <v>12</v>
      </c>
      <c r="G16" s="5">
        <f t="shared" si="1"/>
        <v>16</v>
      </c>
      <c r="H16" s="1"/>
      <c r="I16" s="7">
        <v>20.25</v>
      </c>
      <c r="J16" s="1"/>
      <c r="K16" s="5">
        <f t="shared" si="2"/>
        <v>40.916666666666671</v>
      </c>
      <c r="L16" s="3" t="s">
        <v>20</v>
      </c>
      <c r="M16" s="3" t="s">
        <v>20</v>
      </c>
      <c r="N16" s="3" t="s">
        <v>20</v>
      </c>
      <c r="O16" s="3" t="s">
        <v>20</v>
      </c>
      <c r="P16" s="3" t="s">
        <v>20</v>
      </c>
      <c r="Q16" s="3" t="s">
        <v>20</v>
      </c>
      <c r="R16" s="3" t="s">
        <v>20</v>
      </c>
      <c r="S16" s="3" t="s">
        <v>20</v>
      </c>
      <c r="T16" s="3" t="s">
        <v>20</v>
      </c>
      <c r="U16" s="3" t="s">
        <v>20</v>
      </c>
      <c r="V16" s="3" t="s">
        <v>20</v>
      </c>
      <c r="W16" s="3" t="s">
        <v>20</v>
      </c>
      <c r="X16" s="3" t="s">
        <v>20</v>
      </c>
      <c r="Y16" s="3" t="s">
        <v>20</v>
      </c>
      <c r="Z16" s="3" t="s">
        <v>20</v>
      </c>
      <c r="AA16" s="3" t="s">
        <v>20</v>
      </c>
      <c r="AB16" s="3" t="s">
        <v>20</v>
      </c>
      <c r="AC16" s="3" t="s">
        <v>20</v>
      </c>
      <c r="AD16" s="3" t="s">
        <v>20</v>
      </c>
      <c r="AF16" s="3" t="s">
        <v>20</v>
      </c>
      <c r="AG16" s="3" t="s">
        <v>20</v>
      </c>
      <c r="AH16" s="3" t="s">
        <v>20</v>
      </c>
      <c r="AI16" s="3" t="s">
        <v>20</v>
      </c>
      <c r="AJ16" s="3" t="s">
        <v>20</v>
      </c>
      <c r="AK16" s="3" t="s">
        <v>20</v>
      </c>
      <c r="AL16" s="3" t="s">
        <v>20</v>
      </c>
      <c r="AM16" s="3" t="s">
        <v>20</v>
      </c>
    </row>
    <row r="17" spans="1:39" x14ac:dyDescent="0.2">
      <c r="A17" s="1" t="s">
        <v>28</v>
      </c>
      <c r="B17" s="1" t="s">
        <v>43</v>
      </c>
      <c r="C17" s="1">
        <v>2</v>
      </c>
      <c r="D17" s="1">
        <v>4</v>
      </c>
      <c r="E17" s="5">
        <f t="shared" si="0"/>
        <v>4</v>
      </c>
      <c r="F17" s="1">
        <v>10</v>
      </c>
      <c r="G17" s="5">
        <f t="shared" si="1"/>
        <v>13.333333333333334</v>
      </c>
      <c r="H17" s="1"/>
      <c r="I17" s="7">
        <v>20</v>
      </c>
      <c r="J17" s="1"/>
      <c r="K17" s="5">
        <f t="shared" si="2"/>
        <v>37.333333333333336</v>
      </c>
      <c r="L17" s="3" t="s">
        <v>20</v>
      </c>
      <c r="M17" s="3" t="s">
        <v>20</v>
      </c>
      <c r="N17" s="3" t="s">
        <v>20</v>
      </c>
      <c r="O17" s="3" t="s">
        <v>20</v>
      </c>
      <c r="P17" s="3" t="s">
        <v>20</v>
      </c>
      <c r="Q17" s="3" t="s">
        <v>20</v>
      </c>
      <c r="R17" s="3" t="s">
        <v>20</v>
      </c>
      <c r="S17" s="3" t="s">
        <v>20</v>
      </c>
      <c r="T17" s="3" t="s">
        <v>20</v>
      </c>
      <c r="U17" s="3" t="s">
        <v>20</v>
      </c>
      <c r="V17" s="3" t="s">
        <v>20</v>
      </c>
      <c r="W17" s="3" t="s">
        <v>20</v>
      </c>
      <c r="X17" s="3" t="s">
        <v>20</v>
      </c>
      <c r="Y17" s="3" t="s">
        <v>20</v>
      </c>
      <c r="Z17" s="3" t="s">
        <v>20</v>
      </c>
      <c r="AA17" s="3" t="s">
        <v>20</v>
      </c>
      <c r="AB17" s="3" t="s">
        <v>20</v>
      </c>
      <c r="AC17" s="3" t="s">
        <v>20</v>
      </c>
      <c r="AD17" s="3" t="s">
        <v>20</v>
      </c>
      <c r="AF17" s="3" t="s">
        <v>20</v>
      </c>
      <c r="AG17" s="3" t="s">
        <v>20</v>
      </c>
      <c r="AH17" s="3" t="s">
        <v>20</v>
      </c>
      <c r="AI17" s="3" t="s">
        <v>20</v>
      </c>
      <c r="AJ17" s="3" t="s">
        <v>20</v>
      </c>
      <c r="AK17" s="3" t="s">
        <v>20</v>
      </c>
      <c r="AL17" s="3" t="s">
        <v>20</v>
      </c>
      <c r="AM17" s="3" t="s">
        <v>20</v>
      </c>
    </row>
    <row r="18" spans="1:39" x14ac:dyDescent="0.2">
      <c r="A18" s="1" t="s">
        <v>29</v>
      </c>
      <c r="B18" s="1" t="s">
        <v>44</v>
      </c>
      <c r="C18" s="1">
        <v>3.5</v>
      </c>
      <c r="D18" s="1">
        <v>5</v>
      </c>
      <c r="E18" s="5">
        <f t="shared" si="0"/>
        <v>5.666666666666667</v>
      </c>
      <c r="F18" s="1">
        <v>13</v>
      </c>
      <c r="G18" s="5">
        <f t="shared" si="1"/>
        <v>17.333333333333332</v>
      </c>
      <c r="H18" s="1"/>
      <c r="I18" s="7">
        <v>20.125</v>
      </c>
      <c r="J18" s="1"/>
      <c r="K18" s="5">
        <f t="shared" si="2"/>
        <v>43.125</v>
      </c>
      <c r="L18" s="3" t="s">
        <v>20</v>
      </c>
      <c r="M18" s="3" t="s">
        <v>20</v>
      </c>
      <c r="N18" s="3" t="s">
        <v>20</v>
      </c>
      <c r="O18" s="3" t="s">
        <v>20</v>
      </c>
      <c r="P18" s="3" t="s">
        <v>20</v>
      </c>
      <c r="Q18" s="3" t="s">
        <v>20</v>
      </c>
      <c r="R18" s="3" t="s">
        <v>20</v>
      </c>
      <c r="S18" s="3" t="s">
        <v>20</v>
      </c>
      <c r="T18" s="3" t="s">
        <v>20</v>
      </c>
      <c r="U18" s="3" t="s">
        <v>20</v>
      </c>
      <c r="V18" s="3" t="s">
        <v>20</v>
      </c>
      <c r="W18" s="3" t="s">
        <v>20</v>
      </c>
      <c r="X18" s="3" t="s">
        <v>20</v>
      </c>
      <c r="Y18" s="3" t="s">
        <v>20</v>
      </c>
      <c r="Z18" s="3" t="s">
        <v>20</v>
      </c>
      <c r="AA18" s="3" t="s">
        <v>20</v>
      </c>
      <c r="AB18" s="3" t="s">
        <v>20</v>
      </c>
      <c r="AC18" s="3" t="s">
        <v>20</v>
      </c>
      <c r="AD18" s="3" t="s">
        <v>20</v>
      </c>
      <c r="AF18" s="3" t="s">
        <v>20</v>
      </c>
      <c r="AG18" s="3" t="s">
        <v>20</v>
      </c>
      <c r="AH18" s="3" t="s">
        <v>20</v>
      </c>
      <c r="AI18" s="3" t="s">
        <v>20</v>
      </c>
      <c r="AJ18" s="3" t="s">
        <v>20</v>
      </c>
      <c r="AK18" s="3" t="s">
        <v>20</v>
      </c>
      <c r="AL18" s="3" t="s">
        <v>20</v>
      </c>
      <c r="AM18" s="3" t="s">
        <v>20</v>
      </c>
    </row>
    <row r="19" spans="1:39" x14ac:dyDescent="0.2">
      <c r="A19" s="1" t="s">
        <v>30</v>
      </c>
      <c r="B19" s="1" t="s">
        <v>45</v>
      </c>
      <c r="C19" s="1">
        <v>6</v>
      </c>
      <c r="D19" s="1">
        <v>5</v>
      </c>
      <c r="E19" s="5">
        <f t="shared" si="0"/>
        <v>7.333333333333333</v>
      </c>
      <c r="F19" s="1">
        <v>12</v>
      </c>
      <c r="G19" s="5">
        <f t="shared" si="1"/>
        <v>16</v>
      </c>
      <c r="H19" s="1"/>
      <c r="I19" s="7">
        <v>13</v>
      </c>
      <c r="J19" s="1"/>
      <c r="K19" s="5">
        <f t="shared" si="2"/>
        <v>36.333333333333329</v>
      </c>
    </row>
    <row r="20" spans="1:39" x14ac:dyDescent="0.2">
      <c r="A20" s="1" t="s">
        <v>46</v>
      </c>
      <c r="B20" s="1" t="s">
        <v>47</v>
      </c>
      <c r="C20" s="1">
        <v>6</v>
      </c>
      <c r="D20" s="1">
        <v>5</v>
      </c>
      <c r="E20" s="5">
        <f t="shared" si="0"/>
        <v>7.333333333333333</v>
      </c>
      <c r="F20" s="1">
        <v>13</v>
      </c>
      <c r="G20" s="5">
        <f t="shared" si="1"/>
        <v>17.333333333333332</v>
      </c>
      <c r="H20" s="1"/>
      <c r="I20" s="7">
        <v>13</v>
      </c>
      <c r="J20" s="1"/>
      <c r="K20" s="5">
        <f t="shared" si="2"/>
        <v>37.666666666666664</v>
      </c>
    </row>
    <row r="21" spans="1:39" x14ac:dyDescent="0.2">
      <c r="A21" s="1" t="s">
        <v>48</v>
      </c>
      <c r="B21" s="1" t="s">
        <v>49</v>
      </c>
      <c r="C21" s="1">
        <v>7.5</v>
      </c>
      <c r="D21" s="1">
        <v>4</v>
      </c>
      <c r="E21" s="5">
        <f t="shared" si="0"/>
        <v>7.666666666666667</v>
      </c>
      <c r="F21" s="1">
        <v>14.5</v>
      </c>
      <c r="G21" s="5">
        <f t="shared" si="1"/>
        <v>19.333333333333332</v>
      </c>
      <c r="H21" s="1"/>
      <c r="I21" s="7">
        <v>10</v>
      </c>
      <c r="J21" s="1"/>
      <c r="K21" s="5">
        <f t="shared" si="2"/>
        <v>37</v>
      </c>
    </row>
    <row r="22" spans="1:39" x14ac:dyDescent="0.2">
      <c r="A22" s="1" t="s">
        <v>50</v>
      </c>
      <c r="B22" s="1" t="s">
        <v>51</v>
      </c>
      <c r="C22" s="1">
        <v>6</v>
      </c>
      <c r="D22" s="1">
        <v>4</v>
      </c>
      <c r="E22" s="5">
        <f t="shared" si="0"/>
        <v>6.666666666666667</v>
      </c>
      <c r="F22" s="1">
        <v>13</v>
      </c>
      <c r="G22" s="5">
        <f t="shared" si="1"/>
        <v>17.333333333333332</v>
      </c>
      <c r="H22" s="1"/>
      <c r="I22" s="7">
        <v>20.375</v>
      </c>
      <c r="J22" s="1"/>
      <c r="K22" s="5">
        <f t="shared" si="2"/>
        <v>44.375</v>
      </c>
    </row>
    <row r="23" spans="1:39" x14ac:dyDescent="0.2">
      <c r="A23" s="1" t="s">
        <v>52</v>
      </c>
      <c r="B23" s="1" t="s">
        <v>53</v>
      </c>
      <c r="C23" s="1">
        <v>8</v>
      </c>
      <c r="D23" s="1">
        <v>2</v>
      </c>
      <c r="E23" s="5">
        <f t="shared" si="0"/>
        <v>6.666666666666667</v>
      </c>
      <c r="F23" s="1">
        <v>11.5</v>
      </c>
      <c r="G23" s="5">
        <f t="shared" si="1"/>
        <v>15.333333333333334</v>
      </c>
      <c r="H23" s="1"/>
      <c r="I23" s="7">
        <v>21.25</v>
      </c>
      <c r="J23" s="1"/>
      <c r="K23" s="5">
        <f t="shared" si="2"/>
        <v>43.25</v>
      </c>
    </row>
    <row r="24" spans="1:39" x14ac:dyDescent="0.2">
      <c r="A24" s="1" t="s">
        <v>54</v>
      </c>
      <c r="B24" s="1" t="s">
        <v>55</v>
      </c>
      <c r="C24" s="1">
        <v>2</v>
      </c>
      <c r="D24" s="1">
        <v>5</v>
      </c>
      <c r="E24" s="5">
        <f t="shared" si="0"/>
        <v>4.666666666666667</v>
      </c>
      <c r="F24" s="1">
        <v>13</v>
      </c>
      <c r="G24" s="5">
        <f t="shared" si="1"/>
        <v>17.333333333333332</v>
      </c>
      <c r="H24" s="1"/>
      <c r="I24" s="7">
        <v>20.75</v>
      </c>
      <c r="J24" s="1"/>
      <c r="K24" s="5">
        <f t="shared" si="2"/>
        <v>42.75</v>
      </c>
    </row>
    <row r="25" spans="1:39" x14ac:dyDescent="0.2">
      <c r="A25" s="1" t="s">
        <v>56</v>
      </c>
      <c r="B25" s="1" t="s">
        <v>57</v>
      </c>
      <c r="C25" s="1">
        <v>8</v>
      </c>
      <c r="D25" s="1">
        <v>6</v>
      </c>
      <c r="E25" s="5">
        <f t="shared" si="0"/>
        <v>9.3333333333333339</v>
      </c>
      <c r="F25" s="1">
        <v>13</v>
      </c>
      <c r="G25" s="5">
        <f t="shared" si="1"/>
        <v>17.333333333333332</v>
      </c>
      <c r="H25" s="1"/>
      <c r="I25" s="7">
        <v>21.25</v>
      </c>
      <c r="J25" s="1"/>
      <c r="K25" s="5">
        <f t="shared" si="2"/>
        <v>47.916666666666664</v>
      </c>
    </row>
    <row r="26" spans="1:39" x14ac:dyDescent="0.2">
      <c r="A26" s="1" t="s">
        <v>58</v>
      </c>
      <c r="B26" s="1" t="s">
        <v>59</v>
      </c>
      <c r="C26" s="1">
        <v>5</v>
      </c>
      <c r="D26" s="1">
        <v>3</v>
      </c>
      <c r="E26" s="5">
        <f t="shared" si="0"/>
        <v>5.333333333333333</v>
      </c>
      <c r="F26" s="1">
        <v>13</v>
      </c>
      <c r="G26" s="5">
        <f t="shared" si="1"/>
        <v>17.333333333333332</v>
      </c>
      <c r="H26" s="1"/>
      <c r="I26" s="7">
        <v>13.5</v>
      </c>
      <c r="J26" s="1"/>
      <c r="K26" s="5">
        <f t="shared" si="2"/>
        <v>36.166666666666664</v>
      </c>
    </row>
    <row r="27" spans="1:39" x14ac:dyDescent="0.2">
      <c r="A27" s="1" t="s">
        <v>60</v>
      </c>
      <c r="B27" s="1" t="s">
        <v>61</v>
      </c>
      <c r="C27" s="1">
        <v>0</v>
      </c>
      <c r="D27" s="1">
        <v>5</v>
      </c>
      <c r="E27" s="5">
        <f t="shared" si="0"/>
        <v>3.3333333333333335</v>
      </c>
      <c r="F27" s="1">
        <v>12.5</v>
      </c>
      <c r="G27" s="5">
        <f t="shared" si="1"/>
        <v>16.666666666666668</v>
      </c>
      <c r="H27" s="1"/>
      <c r="I27" s="7">
        <v>20.5</v>
      </c>
      <c r="J27" s="1"/>
      <c r="K27" s="5">
        <f t="shared" si="2"/>
        <v>40.5</v>
      </c>
    </row>
    <row r="28" spans="1:39" x14ac:dyDescent="0.2">
      <c r="A28" s="1" t="s">
        <v>62</v>
      </c>
      <c r="B28" s="1" t="s">
        <v>63</v>
      </c>
      <c r="C28" s="1">
        <v>7</v>
      </c>
      <c r="D28" s="1">
        <v>4</v>
      </c>
      <c r="E28" s="5">
        <f t="shared" si="0"/>
        <v>7.333333333333333</v>
      </c>
      <c r="F28" s="1">
        <v>10</v>
      </c>
      <c r="G28" s="5">
        <f t="shared" si="1"/>
        <v>13.333333333333334</v>
      </c>
      <c r="H28" s="1"/>
      <c r="I28" s="7">
        <v>20.75</v>
      </c>
      <c r="J28" s="1"/>
      <c r="K28" s="5">
        <f t="shared" si="2"/>
        <v>41.416666666666671</v>
      </c>
    </row>
    <row r="29" spans="1:39" x14ac:dyDescent="0.2">
      <c r="A29" s="1" t="s">
        <v>64</v>
      </c>
      <c r="B29" s="1" t="s">
        <v>65</v>
      </c>
      <c r="C29" s="1">
        <v>4</v>
      </c>
      <c r="D29" s="1">
        <v>5</v>
      </c>
      <c r="E29" s="5">
        <f t="shared" si="0"/>
        <v>6</v>
      </c>
      <c r="F29" s="1">
        <v>15</v>
      </c>
      <c r="G29" s="5">
        <f t="shared" si="1"/>
        <v>20</v>
      </c>
      <c r="H29" s="1"/>
      <c r="I29" s="7">
        <v>22</v>
      </c>
      <c r="J29" s="1"/>
      <c r="K29" s="5">
        <f t="shared" si="2"/>
        <v>48</v>
      </c>
    </row>
    <row r="30" spans="1:39" x14ac:dyDescent="0.2">
      <c r="A30" s="1" t="s">
        <v>66</v>
      </c>
      <c r="B30" s="1" t="s">
        <v>67</v>
      </c>
      <c r="C30" s="1">
        <v>4</v>
      </c>
      <c r="D30" s="1">
        <v>5</v>
      </c>
      <c r="E30" s="5">
        <f t="shared" si="0"/>
        <v>6</v>
      </c>
      <c r="F30" s="1">
        <v>13</v>
      </c>
      <c r="G30" s="5">
        <f t="shared" si="1"/>
        <v>17.333333333333332</v>
      </c>
      <c r="H30" s="1"/>
      <c r="I30" s="7">
        <v>20.75</v>
      </c>
      <c r="J30" s="1"/>
      <c r="K30" s="5">
        <f t="shared" si="2"/>
        <v>44.083333333333329</v>
      </c>
    </row>
    <row r="31" spans="1:39" x14ac:dyDescent="0.2">
      <c r="A31" s="1" t="s">
        <v>68</v>
      </c>
      <c r="B31" s="1" t="s">
        <v>69</v>
      </c>
      <c r="C31" s="1">
        <v>9.5</v>
      </c>
      <c r="D31" s="1">
        <v>7</v>
      </c>
      <c r="E31" s="5">
        <f t="shared" si="0"/>
        <v>11</v>
      </c>
      <c r="F31" s="1">
        <v>12</v>
      </c>
      <c r="G31" s="5">
        <f t="shared" si="1"/>
        <v>16</v>
      </c>
      <c r="H31" s="1"/>
      <c r="I31" s="7">
        <v>21.75</v>
      </c>
      <c r="J31" s="1"/>
      <c r="K31" s="5">
        <f t="shared" si="2"/>
        <v>48.75</v>
      </c>
    </row>
    <row r="32" spans="1:39" x14ac:dyDescent="0.2">
      <c r="A32" s="1" t="s">
        <v>70</v>
      </c>
      <c r="B32" s="1" t="s">
        <v>71</v>
      </c>
      <c r="C32" s="1">
        <v>7</v>
      </c>
      <c r="D32" s="1">
        <v>4</v>
      </c>
      <c r="E32" s="5">
        <f t="shared" si="0"/>
        <v>7.333333333333333</v>
      </c>
      <c r="F32" s="1">
        <v>11.5</v>
      </c>
      <c r="G32" s="5">
        <f t="shared" si="1"/>
        <v>15.333333333333334</v>
      </c>
      <c r="H32" s="1"/>
      <c r="I32" s="7">
        <v>8</v>
      </c>
      <c r="J32" s="1"/>
      <c r="K32" s="5">
        <f t="shared" si="2"/>
        <v>30.666666666666668</v>
      </c>
    </row>
    <row r="33" spans="1:11" x14ac:dyDescent="0.2">
      <c r="A33" s="1" t="s">
        <v>72</v>
      </c>
      <c r="B33" s="1" t="s">
        <v>73</v>
      </c>
      <c r="C33" s="1">
        <v>8</v>
      </c>
      <c r="D33" s="1">
        <v>7</v>
      </c>
      <c r="E33" s="5">
        <f t="shared" si="0"/>
        <v>10</v>
      </c>
      <c r="F33" s="1">
        <v>13</v>
      </c>
      <c r="G33" s="5">
        <f t="shared" si="1"/>
        <v>17.333333333333332</v>
      </c>
      <c r="H33" s="1"/>
      <c r="I33" s="7">
        <v>20.5</v>
      </c>
      <c r="J33" s="1"/>
      <c r="K33" s="5">
        <f t="shared" si="2"/>
        <v>47.833333333333329</v>
      </c>
    </row>
    <row r="34" spans="1:11" x14ac:dyDescent="0.2">
      <c r="A34" s="1" t="s">
        <v>74</v>
      </c>
      <c r="B34" s="1" t="s">
        <v>75</v>
      </c>
      <c r="C34" s="1">
        <v>10</v>
      </c>
      <c r="D34" s="1">
        <v>5</v>
      </c>
      <c r="E34" s="5">
        <f t="shared" si="0"/>
        <v>10</v>
      </c>
      <c r="F34" s="1">
        <v>12.5</v>
      </c>
      <c r="G34" s="5">
        <f t="shared" si="1"/>
        <v>16.666666666666668</v>
      </c>
      <c r="H34" s="1"/>
      <c r="I34" s="7">
        <v>21.25</v>
      </c>
      <c r="J34" s="1"/>
      <c r="K34" s="5">
        <f t="shared" si="2"/>
        <v>47.916666666666671</v>
      </c>
    </row>
    <row r="35" spans="1:11" x14ac:dyDescent="0.2">
      <c r="A35" s="1" t="s">
        <v>76</v>
      </c>
      <c r="B35" s="1" t="s">
        <v>77</v>
      </c>
      <c r="C35" s="1">
        <v>10</v>
      </c>
      <c r="D35" s="1">
        <v>3</v>
      </c>
      <c r="E35" s="5">
        <f t="shared" si="0"/>
        <v>8.6666666666666661</v>
      </c>
      <c r="F35" s="1">
        <v>14.5</v>
      </c>
      <c r="G35" s="5">
        <f t="shared" si="1"/>
        <v>19.333333333333332</v>
      </c>
      <c r="H35" s="1"/>
      <c r="I35" s="7">
        <v>21</v>
      </c>
      <c r="J35" s="1"/>
      <c r="K35" s="5">
        <f t="shared" si="2"/>
        <v>49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5" zoomScale="80" zoomScaleNormal="80" workbookViewId="0">
      <selection activeCell="C5" sqref="C1:C1048576"/>
    </sheetView>
  </sheetViews>
  <sheetFormatPr defaultRowHeight="14.25" x14ac:dyDescent="0.2"/>
  <cols>
    <col min="1" max="1" width="9.140625" style="3"/>
    <col min="2" max="2" width="14" style="3" customWidth="1"/>
    <col min="3" max="3" width="11.140625" style="3" customWidth="1"/>
    <col min="4" max="4" width="11.42578125" style="3" customWidth="1"/>
    <col min="5" max="5" width="11.28515625" style="3" customWidth="1"/>
    <col min="6" max="7" width="10.85546875" style="3" customWidth="1"/>
    <col min="8" max="8" width="11" style="3" customWidth="1"/>
    <col min="9" max="16384" width="9.140625" style="3"/>
  </cols>
  <sheetData>
    <row r="1" spans="1:8" ht="15" x14ac:dyDescent="0.25">
      <c r="A1" s="4" t="s">
        <v>4</v>
      </c>
      <c r="B1" s="3" t="s">
        <v>5</v>
      </c>
    </row>
    <row r="2" spans="1:8" ht="15" x14ac:dyDescent="0.25">
      <c r="A2" s="4" t="s">
        <v>6</v>
      </c>
      <c r="B2" s="3" t="s">
        <v>7</v>
      </c>
    </row>
    <row r="3" spans="1:8" ht="15" x14ac:dyDescent="0.25">
      <c r="A3" s="4" t="s">
        <v>8</v>
      </c>
      <c r="B3" s="3" t="s">
        <v>9</v>
      </c>
    </row>
    <row r="4" spans="1:8" ht="15" x14ac:dyDescent="0.25">
      <c r="A4" s="4" t="s">
        <v>10</v>
      </c>
      <c r="B4" s="3" t="s">
        <v>11</v>
      </c>
    </row>
    <row r="5" spans="1:8" ht="15" x14ac:dyDescent="0.25">
      <c r="A5" s="4" t="s">
        <v>12</v>
      </c>
      <c r="B5" s="3" t="s">
        <v>13</v>
      </c>
    </row>
    <row r="6" spans="1:8" ht="15" x14ac:dyDescent="0.25">
      <c r="A6" s="4" t="s">
        <v>14</v>
      </c>
      <c r="B6" s="3" t="s">
        <v>15</v>
      </c>
    </row>
    <row r="8" spans="1:8" ht="15" x14ac:dyDescent="0.25">
      <c r="A8" s="2" t="s">
        <v>16</v>
      </c>
      <c r="B8" s="2" t="s">
        <v>17</v>
      </c>
      <c r="C8" s="2" t="s">
        <v>37</v>
      </c>
      <c r="D8" s="2" t="s">
        <v>31</v>
      </c>
      <c r="E8" s="2" t="s">
        <v>32</v>
      </c>
      <c r="F8" s="2" t="s">
        <v>33</v>
      </c>
      <c r="G8" s="2" t="s">
        <v>83</v>
      </c>
      <c r="H8" s="2" t="s">
        <v>82</v>
      </c>
    </row>
    <row r="9" spans="1:8" x14ac:dyDescent="0.2">
      <c r="A9" s="1" t="s">
        <v>21</v>
      </c>
      <c r="B9" s="1" t="s">
        <v>38</v>
      </c>
      <c r="C9" s="1">
        <v>7</v>
      </c>
      <c r="D9" s="1"/>
      <c r="E9" s="1">
        <v>9.75</v>
      </c>
      <c r="F9" s="1">
        <v>10</v>
      </c>
      <c r="G9" s="1"/>
      <c r="H9" s="1">
        <f>SUM(C9:F9)/2+G9</f>
        <v>13.375</v>
      </c>
    </row>
    <row r="10" spans="1:8" x14ac:dyDescent="0.2">
      <c r="A10" s="1" t="s">
        <v>22</v>
      </c>
      <c r="B10" s="1" t="s">
        <v>39</v>
      </c>
      <c r="C10" s="1">
        <v>7.5</v>
      </c>
      <c r="D10" s="1">
        <v>9.5</v>
      </c>
      <c r="E10" s="1">
        <v>10</v>
      </c>
      <c r="F10" s="1">
        <v>10</v>
      </c>
      <c r="G10" s="1">
        <v>2</v>
      </c>
      <c r="H10" s="1">
        <f t="shared" ref="H10:H33" si="0">SUM(C10:F10)/2+G10</f>
        <v>20.5</v>
      </c>
    </row>
    <row r="11" spans="1:8" x14ac:dyDescent="0.2">
      <c r="A11" s="1" t="s">
        <v>24</v>
      </c>
      <c r="B11" s="1" t="s">
        <v>40</v>
      </c>
      <c r="C11" s="1">
        <v>9</v>
      </c>
      <c r="D11" s="1"/>
      <c r="E11" s="1"/>
      <c r="F11" s="1"/>
      <c r="G11" s="1"/>
      <c r="H11" s="1">
        <f t="shared" si="0"/>
        <v>4.5</v>
      </c>
    </row>
    <row r="12" spans="1:8" x14ac:dyDescent="0.2">
      <c r="A12" s="1" t="s">
        <v>25</v>
      </c>
      <c r="B12" s="1" t="s">
        <v>23</v>
      </c>
      <c r="C12" s="1">
        <v>9.5</v>
      </c>
      <c r="D12" s="1"/>
      <c r="E12" s="1"/>
      <c r="F12" s="1"/>
      <c r="G12" s="1"/>
      <c r="H12" s="1">
        <f t="shared" si="0"/>
        <v>4.75</v>
      </c>
    </row>
    <row r="13" spans="1:8" x14ac:dyDescent="0.2">
      <c r="A13" s="1" t="s">
        <v>26</v>
      </c>
      <c r="B13" s="1" t="s">
        <v>41</v>
      </c>
      <c r="C13" s="1">
        <v>8</v>
      </c>
      <c r="D13" s="1">
        <v>10</v>
      </c>
      <c r="E13" s="1">
        <v>9</v>
      </c>
      <c r="F13" s="1">
        <v>10</v>
      </c>
      <c r="G13" s="1">
        <v>2</v>
      </c>
      <c r="H13" s="1">
        <f t="shared" si="0"/>
        <v>20.5</v>
      </c>
    </row>
    <row r="14" spans="1:8" x14ac:dyDescent="0.2">
      <c r="A14" s="1" t="s">
        <v>27</v>
      </c>
      <c r="B14" s="1" t="s">
        <v>42</v>
      </c>
      <c r="C14" s="1">
        <v>7.5</v>
      </c>
      <c r="D14" s="1">
        <v>9</v>
      </c>
      <c r="E14" s="1">
        <v>10</v>
      </c>
      <c r="F14" s="1">
        <v>10</v>
      </c>
      <c r="G14" s="1">
        <v>2</v>
      </c>
      <c r="H14" s="1">
        <f t="shared" si="0"/>
        <v>20.25</v>
      </c>
    </row>
    <row r="15" spans="1:8" x14ac:dyDescent="0.2">
      <c r="A15" s="1" t="s">
        <v>28</v>
      </c>
      <c r="B15" s="1" t="s">
        <v>43</v>
      </c>
      <c r="C15" s="1">
        <v>7</v>
      </c>
      <c r="D15" s="1">
        <v>9</v>
      </c>
      <c r="E15" s="1">
        <v>10</v>
      </c>
      <c r="F15" s="1">
        <v>10</v>
      </c>
      <c r="G15" s="1">
        <v>2</v>
      </c>
      <c r="H15" s="1">
        <f t="shared" si="0"/>
        <v>20</v>
      </c>
    </row>
    <row r="16" spans="1:8" x14ac:dyDescent="0.2">
      <c r="A16" s="1" t="s">
        <v>29</v>
      </c>
      <c r="B16" s="1" t="s">
        <v>44</v>
      </c>
      <c r="C16" s="1">
        <v>7</v>
      </c>
      <c r="D16" s="1">
        <v>9.5</v>
      </c>
      <c r="E16" s="1">
        <v>9.75</v>
      </c>
      <c r="F16" s="1">
        <v>10</v>
      </c>
      <c r="G16" s="1">
        <v>2</v>
      </c>
      <c r="H16" s="1">
        <f t="shared" si="0"/>
        <v>20.125</v>
      </c>
    </row>
    <row r="17" spans="1:8" x14ac:dyDescent="0.2">
      <c r="A17" s="1" t="s">
        <v>30</v>
      </c>
      <c r="B17" s="1" t="s">
        <v>45</v>
      </c>
      <c r="C17" s="1"/>
      <c r="D17" s="1">
        <v>9</v>
      </c>
      <c r="E17" s="1">
        <v>7</v>
      </c>
      <c r="F17" s="1">
        <v>10</v>
      </c>
      <c r="G17" s="1"/>
      <c r="H17" s="1">
        <f t="shared" si="0"/>
        <v>13</v>
      </c>
    </row>
    <row r="18" spans="1:8" x14ac:dyDescent="0.2">
      <c r="A18" s="1" t="s">
        <v>46</v>
      </c>
      <c r="B18" s="1" t="s">
        <v>47</v>
      </c>
      <c r="C18" s="1"/>
      <c r="D18" s="1">
        <v>9</v>
      </c>
      <c r="E18" s="1">
        <v>7</v>
      </c>
      <c r="F18" s="1">
        <v>10</v>
      </c>
      <c r="G18" s="1"/>
      <c r="H18" s="1">
        <f t="shared" si="0"/>
        <v>13</v>
      </c>
    </row>
    <row r="19" spans="1:8" x14ac:dyDescent="0.2">
      <c r="A19" s="1" t="s">
        <v>48</v>
      </c>
      <c r="B19" s="1" t="s">
        <v>49</v>
      </c>
      <c r="C19" s="1"/>
      <c r="D19" s="1">
        <v>10</v>
      </c>
      <c r="E19" s="1"/>
      <c r="F19" s="1">
        <v>10</v>
      </c>
      <c r="G19" s="1"/>
      <c r="H19" s="1">
        <f t="shared" si="0"/>
        <v>10</v>
      </c>
    </row>
    <row r="20" spans="1:8" x14ac:dyDescent="0.2">
      <c r="A20" s="1" t="s">
        <v>50</v>
      </c>
      <c r="B20" s="1" t="s">
        <v>51</v>
      </c>
      <c r="C20" s="1">
        <v>7</v>
      </c>
      <c r="D20" s="1">
        <v>10</v>
      </c>
      <c r="E20" s="1">
        <v>9.75</v>
      </c>
      <c r="F20" s="1">
        <v>10</v>
      </c>
      <c r="G20" s="1">
        <v>2</v>
      </c>
      <c r="H20" s="1">
        <f t="shared" si="0"/>
        <v>20.375</v>
      </c>
    </row>
    <row r="21" spans="1:8" x14ac:dyDescent="0.2">
      <c r="A21" s="1" t="s">
        <v>52</v>
      </c>
      <c r="B21" s="1" t="s">
        <v>53</v>
      </c>
      <c r="C21" s="1">
        <v>8.5</v>
      </c>
      <c r="D21" s="1">
        <v>10</v>
      </c>
      <c r="E21" s="1">
        <v>10</v>
      </c>
      <c r="F21" s="1">
        <v>10</v>
      </c>
      <c r="G21" s="1">
        <v>2</v>
      </c>
      <c r="H21" s="1">
        <f t="shared" si="0"/>
        <v>21.25</v>
      </c>
    </row>
    <row r="22" spans="1:8" x14ac:dyDescent="0.2">
      <c r="A22" s="1" t="s">
        <v>54</v>
      </c>
      <c r="B22" s="1" t="s">
        <v>55</v>
      </c>
      <c r="C22" s="1">
        <v>7.5</v>
      </c>
      <c r="D22" s="1">
        <v>10</v>
      </c>
      <c r="E22" s="1">
        <v>10</v>
      </c>
      <c r="F22" s="1">
        <v>10</v>
      </c>
      <c r="G22" s="1">
        <v>2</v>
      </c>
      <c r="H22" s="1">
        <f t="shared" si="0"/>
        <v>20.75</v>
      </c>
    </row>
    <row r="23" spans="1:8" x14ac:dyDescent="0.2">
      <c r="A23" s="1" t="s">
        <v>56</v>
      </c>
      <c r="B23" s="1" t="s">
        <v>57</v>
      </c>
      <c r="C23" s="1">
        <v>8.5</v>
      </c>
      <c r="D23" s="1">
        <v>10</v>
      </c>
      <c r="E23" s="1">
        <v>10</v>
      </c>
      <c r="F23" s="1">
        <v>10</v>
      </c>
      <c r="G23" s="1">
        <v>2</v>
      </c>
      <c r="H23" s="1">
        <f t="shared" si="0"/>
        <v>21.25</v>
      </c>
    </row>
    <row r="24" spans="1:8" x14ac:dyDescent="0.2">
      <c r="A24" s="1" t="s">
        <v>58</v>
      </c>
      <c r="B24" s="1" t="s">
        <v>59</v>
      </c>
      <c r="C24" s="1">
        <v>7</v>
      </c>
      <c r="D24" s="1">
        <v>10</v>
      </c>
      <c r="E24" s="1"/>
      <c r="F24" s="1">
        <v>10</v>
      </c>
      <c r="G24" s="1"/>
      <c r="H24" s="1">
        <f t="shared" si="0"/>
        <v>13.5</v>
      </c>
    </row>
    <row r="25" spans="1:8" x14ac:dyDescent="0.2">
      <c r="A25" s="1" t="s">
        <v>60</v>
      </c>
      <c r="B25" s="1" t="s">
        <v>61</v>
      </c>
      <c r="C25" s="1">
        <v>7.5</v>
      </c>
      <c r="D25" s="1">
        <v>9.5</v>
      </c>
      <c r="E25" s="1">
        <v>10</v>
      </c>
      <c r="F25" s="1">
        <v>10</v>
      </c>
      <c r="G25" s="1">
        <v>2</v>
      </c>
      <c r="H25" s="1">
        <f t="shared" si="0"/>
        <v>20.5</v>
      </c>
    </row>
    <row r="26" spans="1:8" x14ac:dyDescent="0.2">
      <c r="A26" s="1" t="s">
        <v>62</v>
      </c>
      <c r="B26" s="1" t="s">
        <v>63</v>
      </c>
      <c r="C26" s="1">
        <v>7.5</v>
      </c>
      <c r="D26" s="1">
        <v>10</v>
      </c>
      <c r="E26" s="1">
        <v>10</v>
      </c>
      <c r="F26" s="1">
        <v>10</v>
      </c>
      <c r="G26" s="1">
        <v>2</v>
      </c>
      <c r="H26" s="1">
        <f t="shared" si="0"/>
        <v>20.75</v>
      </c>
    </row>
    <row r="27" spans="1:8" x14ac:dyDescent="0.2">
      <c r="A27" s="1" t="s">
        <v>64</v>
      </c>
      <c r="B27" s="1" t="s">
        <v>65</v>
      </c>
      <c r="C27" s="1">
        <v>10</v>
      </c>
      <c r="D27" s="1">
        <v>10</v>
      </c>
      <c r="E27" s="1">
        <v>10</v>
      </c>
      <c r="F27" s="1">
        <v>10</v>
      </c>
      <c r="G27" s="1">
        <v>2</v>
      </c>
      <c r="H27" s="1">
        <f t="shared" si="0"/>
        <v>22</v>
      </c>
    </row>
    <row r="28" spans="1:8" x14ac:dyDescent="0.2">
      <c r="A28" s="1" t="s">
        <v>66</v>
      </c>
      <c r="B28" s="1" t="s">
        <v>67</v>
      </c>
      <c r="C28" s="1">
        <v>8</v>
      </c>
      <c r="D28" s="1">
        <v>9.5</v>
      </c>
      <c r="E28" s="1">
        <v>10</v>
      </c>
      <c r="F28" s="1">
        <v>10</v>
      </c>
      <c r="G28" s="1">
        <v>2</v>
      </c>
      <c r="H28" s="1">
        <f t="shared" si="0"/>
        <v>20.75</v>
      </c>
    </row>
    <row r="29" spans="1:8" x14ac:dyDescent="0.2">
      <c r="A29" s="1" t="s">
        <v>68</v>
      </c>
      <c r="B29" s="1" t="s">
        <v>69</v>
      </c>
      <c r="C29" s="1">
        <v>9.5</v>
      </c>
      <c r="D29" s="1">
        <v>10</v>
      </c>
      <c r="E29" s="1">
        <v>10</v>
      </c>
      <c r="F29" s="1">
        <v>10</v>
      </c>
      <c r="G29" s="1">
        <v>2</v>
      </c>
      <c r="H29" s="1">
        <f t="shared" si="0"/>
        <v>21.75</v>
      </c>
    </row>
    <row r="30" spans="1:8" x14ac:dyDescent="0.2">
      <c r="A30" s="1" t="s">
        <v>70</v>
      </c>
      <c r="B30" s="1" t="s">
        <v>71</v>
      </c>
      <c r="C30" s="1">
        <v>6</v>
      </c>
      <c r="D30" s="1"/>
      <c r="E30" s="1"/>
      <c r="F30" s="1">
        <v>10</v>
      </c>
      <c r="G30" s="1"/>
      <c r="H30" s="1">
        <f t="shared" si="0"/>
        <v>8</v>
      </c>
    </row>
    <row r="31" spans="1:8" x14ac:dyDescent="0.2">
      <c r="A31" s="1" t="s">
        <v>72</v>
      </c>
      <c r="B31" s="1" t="s">
        <v>73</v>
      </c>
      <c r="C31" s="1">
        <v>7</v>
      </c>
      <c r="D31" s="1">
        <v>10</v>
      </c>
      <c r="E31" s="1">
        <v>10</v>
      </c>
      <c r="F31" s="1">
        <v>10</v>
      </c>
      <c r="G31" s="1">
        <v>2</v>
      </c>
      <c r="H31" s="1">
        <f t="shared" si="0"/>
        <v>20.5</v>
      </c>
    </row>
    <row r="32" spans="1:8" x14ac:dyDescent="0.2">
      <c r="A32" s="1" t="s">
        <v>74</v>
      </c>
      <c r="B32" s="1" t="s">
        <v>75</v>
      </c>
      <c r="C32" s="1">
        <v>8.5</v>
      </c>
      <c r="D32" s="1">
        <v>10</v>
      </c>
      <c r="E32" s="1">
        <v>10</v>
      </c>
      <c r="F32" s="1">
        <v>10</v>
      </c>
      <c r="G32" s="1">
        <v>2</v>
      </c>
      <c r="H32" s="1">
        <f t="shared" si="0"/>
        <v>21.25</v>
      </c>
    </row>
    <row r="33" spans="1:8" x14ac:dyDescent="0.2">
      <c r="A33" s="1" t="s">
        <v>76</v>
      </c>
      <c r="B33" s="1" t="s">
        <v>77</v>
      </c>
      <c r="C33" s="1">
        <v>8</v>
      </c>
      <c r="D33" s="1">
        <v>10</v>
      </c>
      <c r="E33" s="1">
        <v>10</v>
      </c>
      <c r="F33" s="1">
        <v>10</v>
      </c>
      <c r="G33" s="1">
        <v>2</v>
      </c>
      <c r="H33" s="1">
        <f t="shared" si="0"/>
        <v>21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First Sheet</vt:lpstr>
      <vt:lpstr>Lab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Sara</cp:lastModifiedBy>
  <cp:revision/>
  <cp:lastPrinted>2020-01-29T17:52:45Z</cp:lastPrinted>
  <dcterms:created xsi:type="dcterms:W3CDTF">2018-04-17T07:39:51Z</dcterms:created>
  <dcterms:modified xsi:type="dcterms:W3CDTF">2020-03-28T16:28:59Z</dcterms:modified>
  <cp:category/>
  <cp:contentStatus/>
</cp:coreProperties>
</file>