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4915" windowHeight="12075"/>
  </bookViews>
  <sheets>
    <sheet name="SECTION29735" sheetId="1" r:id="rId1"/>
    <sheet name="SECTION43778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J7" i="1" l="1"/>
  <c r="J10" i="1"/>
  <c r="J11" i="1"/>
  <c r="J13" i="1"/>
  <c r="J15" i="1"/>
  <c r="J17" i="1"/>
  <c r="J18" i="1"/>
  <c r="J20" i="1"/>
  <c r="J21" i="1"/>
  <c r="J22" i="1"/>
  <c r="J23" i="1"/>
  <c r="J24" i="1"/>
  <c r="J26" i="1"/>
  <c r="J27" i="1"/>
  <c r="J28" i="1"/>
  <c r="J31" i="1"/>
  <c r="J32" i="1"/>
  <c r="J33" i="1"/>
  <c r="J34" i="1"/>
  <c r="J35" i="1"/>
  <c r="J36" i="1"/>
  <c r="J38" i="1"/>
  <c r="J41" i="1"/>
  <c r="J42" i="1"/>
  <c r="J44" i="1"/>
  <c r="J45" i="1"/>
  <c r="J4" i="1"/>
  <c r="J3" i="1"/>
  <c r="J37" i="2"/>
  <c r="J36" i="2"/>
  <c r="J35" i="2"/>
  <c r="J34" i="2"/>
  <c r="J33" i="2"/>
  <c r="J32" i="2"/>
  <c r="J31" i="2"/>
  <c r="J30" i="2"/>
  <c r="J29" i="2"/>
  <c r="J28" i="2"/>
  <c r="J27" i="2"/>
  <c r="J26" i="2"/>
  <c r="J24" i="2"/>
  <c r="J23" i="2"/>
  <c r="J22" i="2"/>
  <c r="J20" i="2"/>
  <c r="J18" i="2"/>
  <c r="J15" i="2"/>
  <c r="J13" i="2"/>
  <c r="J12" i="2"/>
  <c r="J11" i="2"/>
  <c r="J10" i="2"/>
  <c r="J9" i="2"/>
  <c r="J8" i="2"/>
  <c r="J6" i="2"/>
  <c r="J5" i="2"/>
  <c r="J4" i="2"/>
  <c r="F7" i="1" l="1"/>
  <c r="F10" i="1"/>
  <c r="F11" i="1"/>
  <c r="F13" i="1"/>
  <c r="F15" i="1"/>
  <c r="F17" i="1"/>
  <c r="F18" i="1"/>
  <c r="F20" i="1"/>
  <c r="F21" i="1"/>
  <c r="F22" i="1"/>
  <c r="F23" i="1"/>
  <c r="F24" i="1"/>
  <c r="F26" i="1"/>
  <c r="F27" i="1"/>
  <c r="F28" i="1"/>
  <c r="F31" i="1"/>
  <c r="F32" i="1"/>
  <c r="F33" i="1"/>
  <c r="F34" i="1"/>
  <c r="F35" i="1"/>
  <c r="F38" i="1"/>
  <c r="F41" i="1"/>
  <c r="F42" i="1"/>
  <c r="F44" i="1"/>
  <c r="F45" i="1"/>
  <c r="F4" i="1"/>
  <c r="F5" i="2"/>
  <c r="F6" i="2"/>
  <c r="F8" i="2"/>
  <c r="F9" i="2"/>
  <c r="F10" i="2"/>
  <c r="F11" i="2"/>
  <c r="F12" i="2"/>
  <c r="F13" i="2"/>
  <c r="F15" i="2"/>
  <c r="F18" i="2"/>
  <c r="F20" i="2"/>
  <c r="F22" i="2"/>
  <c r="F23" i="2"/>
  <c r="F24" i="2"/>
  <c r="F26" i="2"/>
  <c r="F27" i="2"/>
  <c r="F28" i="2"/>
  <c r="F29" i="2"/>
  <c r="F30" i="2"/>
  <c r="F31" i="2"/>
  <c r="F32" i="2"/>
  <c r="F33" i="2"/>
  <c r="F34" i="2"/>
  <c r="F35" i="2"/>
  <c r="F36" i="2"/>
  <c r="F37" i="2"/>
  <c r="F4" i="2"/>
</calcChain>
</file>

<file path=xl/sharedStrings.xml><?xml version="1.0" encoding="utf-8"?>
<sst xmlns="http://schemas.openxmlformats.org/spreadsheetml/2006/main" count="259" uniqueCount="136">
  <si>
    <t>الإحصاء الإداري</t>
  </si>
  <si>
    <t>الشعبة: 29735</t>
  </si>
  <si>
    <t>الامتحان الأول</t>
  </si>
  <si>
    <t>تسلسل</t>
  </si>
  <si>
    <t>رقم الطالب</t>
  </si>
  <si>
    <t>1</t>
  </si>
  <si>
    <t>430114025</t>
  </si>
  <si>
    <t>2</t>
  </si>
  <si>
    <t>432102011</t>
  </si>
  <si>
    <t>3</t>
  </si>
  <si>
    <t>432105599</t>
  </si>
  <si>
    <t>4</t>
  </si>
  <si>
    <t>432106902</t>
  </si>
  <si>
    <t>5</t>
  </si>
  <si>
    <t>433101047</t>
  </si>
  <si>
    <t>6</t>
  </si>
  <si>
    <t>433103347</t>
  </si>
  <si>
    <t>غ</t>
  </si>
  <si>
    <t>7</t>
  </si>
  <si>
    <t>433105527</t>
  </si>
  <si>
    <t>8</t>
  </si>
  <si>
    <t>433114059</t>
  </si>
  <si>
    <t>9</t>
  </si>
  <si>
    <t>434100643</t>
  </si>
  <si>
    <t>10</t>
  </si>
  <si>
    <t>434102703</t>
  </si>
  <si>
    <t>11</t>
  </si>
  <si>
    <t>434103318</t>
  </si>
  <si>
    <t>12</t>
  </si>
  <si>
    <t>434103718</t>
  </si>
  <si>
    <t>13</t>
  </si>
  <si>
    <t>434106110</t>
  </si>
  <si>
    <t>14</t>
  </si>
  <si>
    <t>434106521</t>
  </si>
  <si>
    <t>15</t>
  </si>
  <si>
    <t>434106619</t>
  </si>
  <si>
    <t>16</t>
  </si>
  <si>
    <t>435100127</t>
  </si>
  <si>
    <t>17</t>
  </si>
  <si>
    <t>435102076</t>
  </si>
  <si>
    <t>18</t>
  </si>
  <si>
    <t>435102498</t>
  </si>
  <si>
    <t>19</t>
  </si>
  <si>
    <t>435102561</t>
  </si>
  <si>
    <t>20</t>
  </si>
  <si>
    <t>435103716</t>
  </si>
  <si>
    <t>21</t>
  </si>
  <si>
    <t>435104049</t>
  </si>
  <si>
    <t>22</t>
  </si>
  <si>
    <t>435104860</t>
  </si>
  <si>
    <t>23</t>
  </si>
  <si>
    <t>435104888</t>
  </si>
  <si>
    <t>24</t>
  </si>
  <si>
    <t>435105126</t>
  </si>
  <si>
    <t>25</t>
  </si>
  <si>
    <t>435105462</t>
  </si>
  <si>
    <t>26</t>
  </si>
  <si>
    <t>435105502</t>
  </si>
  <si>
    <t>27</t>
  </si>
  <si>
    <t>435107541</t>
  </si>
  <si>
    <t>28</t>
  </si>
  <si>
    <t>435107875</t>
  </si>
  <si>
    <t>29</t>
  </si>
  <si>
    <t>435108537</t>
  </si>
  <si>
    <t>30</t>
  </si>
  <si>
    <t>436100287</t>
  </si>
  <si>
    <t>31</t>
  </si>
  <si>
    <t>436101086</t>
  </si>
  <si>
    <t>32</t>
  </si>
  <si>
    <t>436101554</t>
  </si>
  <si>
    <t>33</t>
  </si>
  <si>
    <t>436101576</t>
  </si>
  <si>
    <t>34</t>
  </si>
  <si>
    <t>436102067</t>
  </si>
  <si>
    <t>35</t>
  </si>
  <si>
    <t>436102885</t>
  </si>
  <si>
    <t>36</t>
  </si>
  <si>
    <t>436103466</t>
  </si>
  <si>
    <t>37</t>
  </si>
  <si>
    <t>436104298</t>
  </si>
  <si>
    <t>38</t>
  </si>
  <si>
    <t>436105084</t>
  </si>
  <si>
    <t>م</t>
  </si>
  <si>
    <t>39</t>
  </si>
  <si>
    <t>436105985</t>
  </si>
  <si>
    <t>40</t>
  </si>
  <si>
    <t>436106639</t>
  </si>
  <si>
    <t>41</t>
  </si>
  <si>
    <t>436107361</t>
  </si>
  <si>
    <t>42</t>
  </si>
  <si>
    <t>436160131</t>
  </si>
  <si>
    <t>43</t>
  </si>
  <si>
    <t>436190101</t>
  </si>
  <si>
    <t>الشعبة:43778</t>
  </si>
  <si>
    <t>432103767</t>
  </si>
  <si>
    <t>433100345</t>
  </si>
  <si>
    <t>434101546</t>
  </si>
  <si>
    <t>434101646</t>
  </si>
  <si>
    <t>434101983</t>
  </si>
  <si>
    <t>434102606</t>
  </si>
  <si>
    <t>434102673</t>
  </si>
  <si>
    <t>434102880</t>
  </si>
  <si>
    <t>434104472</t>
  </si>
  <si>
    <t>434108164</t>
  </si>
  <si>
    <t>435101152</t>
  </si>
  <si>
    <t>435101781</t>
  </si>
  <si>
    <t>435101912</t>
  </si>
  <si>
    <t>435102375</t>
  </si>
  <si>
    <t>435102589</t>
  </si>
  <si>
    <t>435102670</t>
  </si>
  <si>
    <t>435103179</t>
  </si>
  <si>
    <t>435103780</t>
  </si>
  <si>
    <t>435103970</t>
  </si>
  <si>
    <t>435104458</t>
  </si>
  <si>
    <t>435104604</t>
  </si>
  <si>
    <t>435105859</t>
  </si>
  <si>
    <t>435105999</t>
  </si>
  <si>
    <t>435106745</t>
  </si>
  <si>
    <t>435107568</t>
  </si>
  <si>
    <t>435160076</t>
  </si>
  <si>
    <t>436100317</t>
  </si>
  <si>
    <t>436100436</t>
  </si>
  <si>
    <t>436100825</t>
  </si>
  <si>
    <t>436102525</t>
  </si>
  <si>
    <t>436103419</t>
  </si>
  <si>
    <t>436103571</t>
  </si>
  <si>
    <t>436105019</t>
  </si>
  <si>
    <t>436106498</t>
  </si>
  <si>
    <t>436106595</t>
  </si>
  <si>
    <t>436160087</t>
  </si>
  <si>
    <t>الامتحان الثاني</t>
  </si>
  <si>
    <t>x</t>
  </si>
  <si>
    <t>الحضور والمشاركات</t>
  </si>
  <si>
    <t>العمل الميداني</t>
  </si>
  <si>
    <t>الامتحان النهائي</t>
  </si>
  <si>
    <t>المجموع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</si>
</sst>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Arial"/>
      <family val="2"/>
      <charset val="178"/>
      <scheme val="minor"/>
    </font>
    <font>
      <sz val="10"/>
      <name val="Arial"/>
    </font>
    <font>
      <b/>
      <sz val="10"/>
      <name val="Arial"/>
    </font>
    <font>
      <sz val="12"/>
      <name val="Arial"/>
      <family val="2"/>
    </font>
    <font>
      <b/>
      <sz val="10"/>
      <name val="Arial"/>
      <family val="2"/>
    </font>
    <font>
      <sz val="12"/>
      <color rgb="FFFF0000"/>
      <name val="Arial"/>
      <family val="2"/>
    </font>
    <font>
      <sz val="11"/>
      <color rgb="FFFF000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/>
  </cellStyleXfs>
  <cellXfs count="13">
    <xf numFmtId="0" fontId="0" fillId="0" borderId="0" xfId="0"/>
    <xf numFmtId="0" fontId="0" fillId="0" borderId="0" xfId="0"/>
    <xf numFmtId="0" fontId="1" fillId="0" borderId="0" xfId="1" applyNumberFormat="1" applyFont="1" applyFill="1" applyBorder="1" applyAlignment="1"/>
    <xf numFmtId="0" fontId="2" fillId="0" borderId="0" xfId="1" applyNumberFormat="1" applyFont="1" applyFill="1" applyBorder="1" applyAlignment="1"/>
    <xf numFmtId="0" fontId="3" fillId="0" borderId="0" xfId="1" applyNumberFormat="1" applyFont="1" applyFill="1" applyBorder="1" applyAlignment="1"/>
    <xf numFmtId="0" fontId="2" fillId="0" borderId="0" xfId="1" applyNumberFormat="1" applyFont="1" applyFill="1" applyBorder="1" applyAlignment="1">
      <alignment horizontal="right"/>
    </xf>
    <xf numFmtId="0" fontId="0" fillId="0" borderId="0" xfId="0"/>
    <xf numFmtId="0" fontId="2" fillId="0" borderId="0" xfId="1" applyNumberFormat="1" applyFont="1" applyFill="1" applyBorder="1" applyAlignment="1"/>
    <xf numFmtId="0" fontId="3" fillId="0" borderId="0" xfId="1" applyNumberFormat="1" applyFont="1" applyFill="1" applyBorder="1" applyAlignment="1"/>
    <xf numFmtId="0" fontId="4" fillId="0" borderId="0" xfId="1" applyNumberFormat="1" applyFont="1" applyFill="1" applyBorder="1" applyAlignment="1"/>
    <xf numFmtId="0" fontId="4" fillId="0" borderId="0" xfId="1" applyNumberFormat="1" applyFont="1" applyFill="1" applyBorder="1" applyAlignment="1">
      <alignment horizontal="right"/>
    </xf>
    <xf numFmtId="0" fontId="5" fillId="0" borderId="0" xfId="1" applyNumberFormat="1" applyFont="1" applyFill="1" applyBorder="1" applyAlignment="1"/>
    <xf numFmtId="0" fontId="6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6"/>
  <sheetViews>
    <sheetView rightToLeft="1" tabSelected="1" topLeftCell="A10" workbookViewId="0">
      <selection activeCell="H41" sqref="H41"/>
    </sheetView>
  </sheetViews>
  <sheetFormatPr defaultRowHeight="14.25" x14ac:dyDescent="0.2"/>
  <cols>
    <col min="1" max="1" width="4.5" bestFit="1" customWidth="1"/>
    <col min="2" max="2" width="11.25" bestFit="1" customWidth="1"/>
    <col min="3" max="3" width="9.75" bestFit="1" customWidth="1"/>
    <col min="4" max="4" width="9.5" bestFit="1" customWidth="1"/>
    <col min="5" max="6" width="9.625" bestFit="1" customWidth="1"/>
    <col min="7" max="7" width="13.5" bestFit="1" customWidth="1"/>
    <col min="8" max="8" width="9.25" bestFit="1" customWidth="1"/>
    <col min="9" max="9" width="10.375" bestFit="1" customWidth="1"/>
    <col min="10" max="10" width="5.875" bestFit="1" customWidth="1"/>
    <col min="11" max="37" width="1.875" bestFit="1" customWidth="1"/>
  </cols>
  <sheetData>
    <row r="1" spans="1:66" x14ac:dyDescent="0.2">
      <c r="B1" s="2" t="s">
        <v>0</v>
      </c>
      <c r="C1" s="5" t="s">
        <v>1</v>
      </c>
    </row>
    <row r="2" spans="1:66" x14ac:dyDescent="0.2">
      <c r="A2" s="3" t="s">
        <v>3</v>
      </c>
      <c r="B2" s="3" t="s">
        <v>4</v>
      </c>
      <c r="C2" s="1" t="s">
        <v>2</v>
      </c>
      <c r="D2" s="1" t="s">
        <v>2</v>
      </c>
      <c r="E2" s="6" t="s">
        <v>130</v>
      </c>
      <c r="F2" s="6" t="s">
        <v>130</v>
      </c>
      <c r="G2" t="s">
        <v>132</v>
      </c>
      <c r="H2" t="s">
        <v>133</v>
      </c>
      <c r="I2" t="s">
        <v>134</v>
      </c>
      <c r="J2" t="s">
        <v>135</v>
      </c>
    </row>
    <row r="3" spans="1:66" ht="15" x14ac:dyDescent="0.2">
      <c r="A3" s="4" t="s">
        <v>5</v>
      </c>
      <c r="B3" s="4" t="s">
        <v>6</v>
      </c>
      <c r="C3" s="1">
        <v>7</v>
      </c>
      <c r="D3" s="1">
        <v>9</v>
      </c>
      <c r="E3" t="s">
        <v>17</v>
      </c>
      <c r="F3" t="s">
        <v>17</v>
      </c>
      <c r="G3" s="6">
        <v>4</v>
      </c>
      <c r="J3">
        <f>D3+G3</f>
        <v>13</v>
      </c>
      <c r="BE3" s="6"/>
      <c r="BF3" s="6"/>
      <c r="BH3" s="6"/>
    </row>
    <row r="4" spans="1:66" ht="15" x14ac:dyDescent="0.2">
      <c r="A4" s="4" t="s">
        <v>7</v>
      </c>
      <c r="B4" s="4" t="s">
        <v>8</v>
      </c>
      <c r="C4" s="1">
        <v>7</v>
      </c>
      <c r="D4" s="1">
        <v>9</v>
      </c>
      <c r="E4">
        <v>8</v>
      </c>
      <c r="F4">
        <f>E4+4</f>
        <v>12</v>
      </c>
      <c r="G4" s="6">
        <v>3</v>
      </c>
      <c r="J4">
        <f>D4+F4+G4+H4+I4</f>
        <v>24</v>
      </c>
      <c r="AI4" s="6"/>
      <c r="AR4" s="6"/>
      <c r="AW4" s="6"/>
      <c r="AX4" s="6"/>
      <c r="BD4" s="6"/>
      <c r="BE4" s="6"/>
      <c r="BF4" s="6"/>
      <c r="BH4" s="6"/>
      <c r="BN4" s="6"/>
    </row>
    <row r="5" spans="1:66" ht="15" x14ac:dyDescent="0.2">
      <c r="A5" s="11" t="s">
        <v>9</v>
      </c>
      <c r="B5" s="11" t="s">
        <v>10</v>
      </c>
      <c r="C5" s="12">
        <v>7</v>
      </c>
      <c r="D5" s="12">
        <v>9</v>
      </c>
      <c r="E5" s="12" t="s">
        <v>82</v>
      </c>
      <c r="F5" s="12" t="s">
        <v>82</v>
      </c>
      <c r="G5" s="12">
        <v>6</v>
      </c>
      <c r="J5" s="6"/>
      <c r="AI5" s="6"/>
      <c r="AK5" s="6"/>
      <c r="AN5" s="6"/>
      <c r="AQ5" s="6"/>
      <c r="AR5" s="6"/>
      <c r="AW5" s="6"/>
      <c r="AX5" s="6"/>
      <c r="AY5" s="6"/>
      <c r="BA5" s="6"/>
      <c r="BD5" s="6"/>
      <c r="BE5" s="6"/>
      <c r="BF5" s="6"/>
      <c r="BH5" s="6"/>
      <c r="BN5" s="6"/>
    </row>
    <row r="6" spans="1:66" ht="15" x14ac:dyDescent="0.2">
      <c r="A6" s="11" t="s">
        <v>11</v>
      </c>
      <c r="B6" s="11" t="s">
        <v>12</v>
      </c>
      <c r="C6" s="12">
        <v>10</v>
      </c>
      <c r="D6" s="12">
        <v>12</v>
      </c>
      <c r="E6" s="12" t="s">
        <v>82</v>
      </c>
      <c r="F6" s="12" t="s">
        <v>82</v>
      </c>
      <c r="G6" s="12">
        <v>4</v>
      </c>
      <c r="J6" s="6"/>
      <c r="AI6" s="6"/>
      <c r="AJ6" s="6"/>
      <c r="AK6" s="6"/>
      <c r="AL6" s="6"/>
      <c r="AM6" s="6"/>
      <c r="AN6" s="6"/>
      <c r="AO6" s="6"/>
      <c r="AQ6" s="6"/>
      <c r="AR6" s="6"/>
      <c r="AS6" s="6"/>
      <c r="AT6" s="6"/>
      <c r="AU6" s="6"/>
      <c r="AW6" s="6"/>
      <c r="AX6" s="6"/>
      <c r="AY6" s="6"/>
      <c r="AZ6" s="6"/>
      <c r="BA6" s="6"/>
      <c r="BD6" s="6"/>
      <c r="BE6" s="6"/>
      <c r="BF6" s="6"/>
      <c r="BH6" s="6"/>
      <c r="BN6" s="6"/>
    </row>
    <row r="7" spans="1:66" ht="15" x14ac:dyDescent="0.2">
      <c r="A7" s="4" t="s">
        <v>13</v>
      </c>
      <c r="B7" s="4" t="s">
        <v>14</v>
      </c>
      <c r="C7" s="1">
        <v>8</v>
      </c>
      <c r="D7" s="1">
        <v>10</v>
      </c>
      <c r="E7">
        <v>9</v>
      </c>
      <c r="F7" s="6">
        <f t="shared" ref="F7:F45" si="0">E7+4</f>
        <v>13</v>
      </c>
      <c r="G7" s="6">
        <v>5</v>
      </c>
      <c r="H7">
        <v>3</v>
      </c>
      <c r="J7" s="6">
        <f t="shared" ref="J7:J45" si="1">D7+F7+G7+H7+I7</f>
        <v>31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W7" s="6"/>
      <c r="AX7" s="6"/>
      <c r="AY7" s="6"/>
      <c r="AZ7" s="6"/>
      <c r="BA7" s="6"/>
      <c r="BD7" s="6"/>
      <c r="BE7" s="6"/>
      <c r="BF7" s="6"/>
      <c r="BH7" s="6"/>
      <c r="BN7" s="6"/>
    </row>
    <row r="8" spans="1:66" ht="15" x14ac:dyDescent="0.2">
      <c r="A8" s="4" t="s">
        <v>15</v>
      </c>
      <c r="B8" s="4" t="s">
        <v>16</v>
      </c>
      <c r="C8" s="4" t="s">
        <v>17</v>
      </c>
      <c r="D8" s="4" t="s">
        <v>17</v>
      </c>
      <c r="E8" s="8" t="s">
        <v>17</v>
      </c>
      <c r="F8" s="8" t="s">
        <v>17</v>
      </c>
      <c r="G8" s="6">
        <v>2</v>
      </c>
      <c r="J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W8" s="6"/>
      <c r="AX8" s="6"/>
      <c r="AY8" s="6"/>
      <c r="AZ8" s="6"/>
      <c r="BA8" s="6"/>
      <c r="BD8" s="6"/>
      <c r="BE8" s="6"/>
      <c r="BF8" s="6"/>
      <c r="BG8" s="6"/>
      <c r="BH8" s="6"/>
      <c r="BI8" s="6"/>
      <c r="BK8" s="6"/>
      <c r="BL8" s="6"/>
      <c r="BN8" s="6"/>
    </row>
    <row r="9" spans="1:66" ht="15" x14ac:dyDescent="0.2">
      <c r="A9" s="4" t="s">
        <v>18</v>
      </c>
      <c r="B9" s="4" t="s">
        <v>19</v>
      </c>
      <c r="C9" s="1">
        <v>10</v>
      </c>
      <c r="D9" s="1">
        <v>12</v>
      </c>
      <c r="E9" s="8" t="s">
        <v>17</v>
      </c>
      <c r="F9" s="8" t="s">
        <v>17</v>
      </c>
      <c r="G9" s="6">
        <v>6</v>
      </c>
      <c r="J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W9" s="6"/>
      <c r="AX9" s="6"/>
      <c r="AY9" s="6"/>
      <c r="AZ9" s="6"/>
      <c r="BA9" s="6"/>
      <c r="BD9" s="6"/>
      <c r="BE9" s="6"/>
      <c r="BF9" s="6"/>
      <c r="BG9" s="6"/>
      <c r="BH9" s="6"/>
      <c r="BI9" s="6"/>
      <c r="BK9" s="6"/>
      <c r="BL9" s="6"/>
      <c r="BN9" s="6"/>
    </row>
    <row r="10" spans="1:66" ht="15" x14ac:dyDescent="0.2">
      <c r="A10" s="4" t="s">
        <v>20</v>
      </c>
      <c r="B10" s="4" t="s">
        <v>21</v>
      </c>
      <c r="C10" s="1">
        <v>5</v>
      </c>
      <c r="D10" s="1">
        <v>7</v>
      </c>
      <c r="E10">
        <v>8</v>
      </c>
      <c r="F10" s="6">
        <f t="shared" si="0"/>
        <v>12</v>
      </c>
      <c r="G10" s="6">
        <v>4</v>
      </c>
      <c r="J10" s="6">
        <f t="shared" si="1"/>
        <v>23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W10" s="6"/>
      <c r="AX10" s="6"/>
      <c r="AY10" s="6"/>
      <c r="AZ10" s="6"/>
      <c r="BA10" s="6"/>
      <c r="BD10" s="6"/>
      <c r="BE10" s="6"/>
      <c r="BF10" s="6"/>
      <c r="BG10" s="6"/>
      <c r="BH10" s="6"/>
      <c r="BI10" s="6"/>
      <c r="BK10" s="6"/>
      <c r="BL10" s="6"/>
      <c r="BN10" s="6"/>
    </row>
    <row r="11" spans="1:66" ht="15" x14ac:dyDescent="0.2">
      <c r="A11" s="4" t="s">
        <v>22</v>
      </c>
      <c r="B11" s="4" t="s">
        <v>23</v>
      </c>
      <c r="C11" s="1">
        <v>10</v>
      </c>
      <c r="D11" s="1">
        <v>12</v>
      </c>
      <c r="E11">
        <v>12</v>
      </c>
      <c r="F11" s="6">
        <f t="shared" si="0"/>
        <v>16</v>
      </c>
      <c r="G11" s="6">
        <v>8</v>
      </c>
      <c r="H11">
        <v>4</v>
      </c>
      <c r="J11" s="6">
        <f t="shared" si="1"/>
        <v>40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W11" s="6"/>
      <c r="AX11" s="6"/>
      <c r="AY11" s="6"/>
      <c r="AZ11" s="6"/>
      <c r="BA11" s="6"/>
      <c r="BD11" s="6"/>
      <c r="BE11" s="6"/>
      <c r="BF11" s="6"/>
      <c r="BG11" s="6"/>
      <c r="BH11" s="6"/>
      <c r="BI11" s="6"/>
      <c r="BJ11" s="6"/>
      <c r="BK11" s="6"/>
      <c r="BL11" s="6"/>
      <c r="BN11" s="6"/>
    </row>
    <row r="12" spans="1:66" ht="15" x14ac:dyDescent="0.2">
      <c r="A12" s="11" t="s">
        <v>24</v>
      </c>
      <c r="B12" s="11" t="s">
        <v>25</v>
      </c>
      <c r="C12" s="11" t="s">
        <v>17</v>
      </c>
      <c r="D12" s="11" t="s">
        <v>17</v>
      </c>
      <c r="E12" s="11" t="s">
        <v>17</v>
      </c>
      <c r="F12" s="11" t="s">
        <v>17</v>
      </c>
      <c r="G12" s="12">
        <v>0</v>
      </c>
      <c r="J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W12" s="6"/>
      <c r="AX12" s="6"/>
      <c r="AY12" s="6"/>
      <c r="AZ12" s="6"/>
      <c r="BA12" s="6"/>
      <c r="BD12" s="6"/>
      <c r="BE12" s="6"/>
      <c r="BF12" s="6"/>
      <c r="BG12" s="6"/>
      <c r="BH12" s="6"/>
      <c r="BI12" s="6"/>
      <c r="BJ12" s="6"/>
      <c r="BK12" s="6"/>
      <c r="BL12" s="6"/>
      <c r="BN12" s="6"/>
    </row>
    <row r="13" spans="1:66" ht="15" x14ac:dyDescent="0.2">
      <c r="A13" s="4" t="s">
        <v>26</v>
      </c>
      <c r="B13" s="4" t="s">
        <v>27</v>
      </c>
      <c r="C13" s="1">
        <v>9</v>
      </c>
      <c r="D13" s="1">
        <v>11</v>
      </c>
      <c r="E13">
        <v>10</v>
      </c>
      <c r="F13" s="6">
        <f t="shared" si="0"/>
        <v>14</v>
      </c>
      <c r="G13" s="6">
        <v>7</v>
      </c>
      <c r="J13" s="6">
        <f t="shared" si="1"/>
        <v>32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W13" s="6"/>
      <c r="AX13" s="6"/>
      <c r="AY13" s="6"/>
      <c r="AZ13" s="6"/>
      <c r="BA13" s="6"/>
      <c r="BD13" s="6"/>
      <c r="BE13" s="6"/>
      <c r="BF13" s="6"/>
      <c r="BG13" s="6"/>
      <c r="BH13" s="6"/>
      <c r="BI13" s="6"/>
      <c r="BJ13" s="6"/>
      <c r="BK13" s="6"/>
      <c r="BL13" s="6"/>
      <c r="BN13" s="6"/>
    </row>
    <row r="14" spans="1:66" ht="15" x14ac:dyDescent="0.2">
      <c r="A14" s="4" t="s">
        <v>28</v>
      </c>
      <c r="B14" s="4" t="s">
        <v>29</v>
      </c>
      <c r="C14" s="4" t="s">
        <v>17</v>
      </c>
      <c r="D14" s="8" t="s">
        <v>17</v>
      </c>
      <c r="E14" s="8" t="s">
        <v>82</v>
      </c>
      <c r="F14" s="8" t="s">
        <v>82</v>
      </c>
      <c r="G14" s="6">
        <v>2</v>
      </c>
      <c r="J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W14" s="6"/>
      <c r="AX14" s="6"/>
      <c r="AY14" s="6"/>
      <c r="AZ14" s="6"/>
      <c r="BA14" s="6"/>
      <c r="BD14" s="6"/>
      <c r="BE14" s="6"/>
      <c r="BF14" s="6"/>
      <c r="BG14" s="6"/>
      <c r="BH14" s="6"/>
      <c r="BI14" s="6"/>
      <c r="BJ14" s="6"/>
      <c r="BK14" s="6"/>
      <c r="BL14" s="6"/>
      <c r="BN14" s="6"/>
    </row>
    <row r="15" spans="1:66" ht="15" x14ac:dyDescent="0.2">
      <c r="A15" s="4" t="s">
        <v>30</v>
      </c>
      <c r="B15" s="4" t="s">
        <v>31</v>
      </c>
      <c r="C15" s="1">
        <v>14</v>
      </c>
      <c r="D15" s="1">
        <v>16</v>
      </c>
      <c r="E15">
        <v>14</v>
      </c>
      <c r="F15" s="6">
        <f t="shared" si="0"/>
        <v>18</v>
      </c>
      <c r="G15" s="6">
        <v>8</v>
      </c>
      <c r="H15">
        <v>3</v>
      </c>
      <c r="J15" s="6">
        <f t="shared" si="1"/>
        <v>45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W15" s="6"/>
      <c r="AX15" s="6"/>
      <c r="AY15" s="6"/>
      <c r="AZ15" s="6"/>
      <c r="BA15" s="6"/>
      <c r="BD15" s="6"/>
      <c r="BE15" s="6"/>
      <c r="BF15" s="6"/>
      <c r="BG15" s="6"/>
      <c r="BH15" s="6"/>
      <c r="BI15" s="6"/>
      <c r="BJ15" s="6"/>
      <c r="BK15" s="6"/>
      <c r="BL15" s="6"/>
      <c r="BN15" s="6"/>
    </row>
    <row r="16" spans="1:66" ht="15" x14ac:dyDescent="0.2">
      <c r="A16" s="11" t="s">
        <v>32</v>
      </c>
      <c r="B16" s="11" t="s">
        <v>33</v>
      </c>
      <c r="C16" s="11" t="s">
        <v>17</v>
      </c>
      <c r="D16" s="11" t="s">
        <v>17</v>
      </c>
      <c r="E16" s="11" t="s">
        <v>82</v>
      </c>
      <c r="F16" s="11" t="s">
        <v>82</v>
      </c>
      <c r="G16" s="12">
        <v>1</v>
      </c>
      <c r="J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W16" s="6"/>
      <c r="AX16" s="6"/>
      <c r="AY16" s="6"/>
      <c r="AZ16" s="6"/>
      <c r="BA16" s="6"/>
      <c r="BD16" s="6"/>
      <c r="BE16" s="6"/>
      <c r="BF16" s="6"/>
      <c r="BG16" s="6"/>
      <c r="BH16" s="6"/>
      <c r="BI16" s="6"/>
      <c r="BJ16" s="6"/>
      <c r="BK16" s="6"/>
      <c r="BL16" s="6"/>
      <c r="BN16" s="6"/>
    </row>
    <row r="17" spans="1:66" ht="15" x14ac:dyDescent="0.2">
      <c r="A17" s="4" t="s">
        <v>34</v>
      </c>
      <c r="B17" s="4" t="s">
        <v>35</v>
      </c>
      <c r="C17" s="1">
        <v>12</v>
      </c>
      <c r="D17" s="1">
        <v>14</v>
      </c>
      <c r="E17">
        <v>12</v>
      </c>
      <c r="F17" s="6">
        <f t="shared" si="0"/>
        <v>16</v>
      </c>
      <c r="G17" s="6">
        <v>8</v>
      </c>
      <c r="H17">
        <v>5</v>
      </c>
      <c r="J17" s="6">
        <f t="shared" si="1"/>
        <v>43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W17" s="6"/>
      <c r="AX17" s="6"/>
      <c r="AY17" s="6"/>
      <c r="AZ17" s="6"/>
      <c r="BA17" s="6"/>
      <c r="BD17" s="6"/>
      <c r="BE17" s="6"/>
      <c r="BF17" s="6"/>
      <c r="BG17" s="6"/>
      <c r="BH17" s="6"/>
      <c r="BI17" s="6"/>
      <c r="BJ17" s="6"/>
      <c r="BK17" s="6"/>
      <c r="BL17" s="6"/>
      <c r="BN17" s="6"/>
    </row>
    <row r="18" spans="1:66" ht="15" x14ac:dyDescent="0.2">
      <c r="A18" s="4" t="s">
        <v>36</v>
      </c>
      <c r="B18" s="4" t="s">
        <v>37</v>
      </c>
      <c r="C18" s="1">
        <v>8</v>
      </c>
      <c r="D18" s="1">
        <v>10</v>
      </c>
      <c r="E18">
        <v>10</v>
      </c>
      <c r="F18" s="6">
        <f t="shared" si="0"/>
        <v>14</v>
      </c>
      <c r="G18" s="6">
        <v>8</v>
      </c>
      <c r="H18">
        <v>4</v>
      </c>
      <c r="J18" s="6">
        <f t="shared" si="1"/>
        <v>36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W18" s="6"/>
      <c r="AX18" s="6"/>
      <c r="AY18" s="6"/>
      <c r="AZ18" s="6"/>
      <c r="BA18" s="6"/>
      <c r="BD18" s="6"/>
      <c r="BE18" s="6"/>
      <c r="BF18" s="6"/>
      <c r="BG18" s="6"/>
      <c r="BH18" s="6"/>
      <c r="BI18" s="6"/>
      <c r="BJ18" s="6"/>
      <c r="BK18" s="6"/>
      <c r="BL18" s="6"/>
      <c r="BN18" s="6"/>
    </row>
    <row r="19" spans="1:66" ht="15" x14ac:dyDescent="0.2">
      <c r="A19" s="11" t="s">
        <v>38</v>
      </c>
      <c r="B19" s="11" t="s">
        <v>39</v>
      </c>
      <c r="C19" s="11" t="s">
        <v>17</v>
      </c>
      <c r="D19" s="11" t="s">
        <v>17</v>
      </c>
      <c r="E19" s="11" t="s">
        <v>82</v>
      </c>
      <c r="F19" s="11" t="s">
        <v>82</v>
      </c>
      <c r="G19" s="12">
        <v>3</v>
      </c>
      <c r="J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W19" s="6"/>
      <c r="AX19" s="6"/>
      <c r="AY19" s="6"/>
      <c r="AZ19" s="6"/>
      <c r="BA19" s="6"/>
      <c r="BD19" s="6"/>
      <c r="BE19" s="6"/>
      <c r="BF19" s="6"/>
      <c r="BG19" s="6"/>
      <c r="BH19" s="6"/>
      <c r="BI19" s="6"/>
      <c r="BJ19" s="6"/>
      <c r="BK19" s="6"/>
      <c r="BL19" s="6"/>
      <c r="BN19" s="6"/>
    </row>
    <row r="20" spans="1:66" ht="15" x14ac:dyDescent="0.2">
      <c r="A20" s="4" t="s">
        <v>40</v>
      </c>
      <c r="B20" s="4" t="s">
        <v>41</v>
      </c>
      <c r="C20" s="1">
        <v>8</v>
      </c>
      <c r="D20" s="1">
        <v>10</v>
      </c>
      <c r="E20">
        <v>9</v>
      </c>
      <c r="F20" s="6">
        <f t="shared" si="0"/>
        <v>13</v>
      </c>
      <c r="G20" s="6">
        <v>6</v>
      </c>
      <c r="H20">
        <v>3</v>
      </c>
      <c r="J20" s="6">
        <f t="shared" si="1"/>
        <v>32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W20" s="6"/>
      <c r="AX20" s="6"/>
      <c r="AY20" s="6"/>
      <c r="AZ20" s="6"/>
      <c r="BA20" s="6"/>
      <c r="BD20" s="6"/>
      <c r="BE20" s="6"/>
      <c r="BF20" s="6"/>
      <c r="BG20" s="6"/>
      <c r="BH20" s="6"/>
      <c r="BI20" s="6"/>
      <c r="BJ20" s="6"/>
      <c r="BK20" s="6"/>
      <c r="BL20" s="6"/>
      <c r="BN20" s="6"/>
    </row>
    <row r="21" spans="1:66" ht="15" x14ac:dyDescent="0.2">
      <c r="A21" s="4" t="s">
        <v>42</v>
      </c>
      <c r="B21" s="4" t="s">
        <v>43</v>
      </c>
      <c r="C21" s="1">
        <v>7</v>
      </c>
      <c r="D21" s="1">
        <v>9</v>
      </c>
      <c r="E21">
        <v>8</v>
      </c>
      <c r="F21" s="6">
        <f t="shared" si="0"/>
        <v>12</v>
      </c>
      <c r="G21" s="6">
        <v>7</v>
      </c>
      <c r="J21" s="6">
        <f t="shared" si="1"/>
        <v>28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W21" s="6"/>
      <c r="AX21" s="6"/>
      <c r="AY21" s="6"/>
      <c r="AZ21" s="6"/>
      <c r="BA21" s="6"/>
      <c r="BD21" s="6"/>
      <c r="BE21" s="6"/>
      <c r="BF21" s="6"/>
      <c r="BG21" s="6"/>
      <c r="BH21" s="6"/>
      <c r="BI21" s="6"/>
      <c r="BJ21" s="6"/>
      <c r="BK21" s="6"/>
      <c r="BL21" s="6"/>
      <c r="BN21" s="6"/>
    </row>
    <row r="22" spans="1:66" ht="15" x14ac:dyDescent="0.2">
      <c r="A22" s="4" t="s">
        <v>44</v>
      </c>
      <c r="B22" s="4" t="s">
        <v>45</v>
      </c>
      <c r="C22" s="1">
        <v>12</v>
      </c>
      <c r="D22" s="1">
        <v>14</v>
      </c>
      <c r="E22">
        <v>8</v>
      </c>
      <c r="F22" s="6">
        <f t="shared" si="0"/>
        <v>12</v>
      </c>
      <c r="G22" s="6">
        <v>8</v>
      </c>
      <c r="H22">
        <v>4</v>
      </c>
      <c r="J22" s="6">
        <f t="shared" si="1"/>
        <v>38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W22" s="6"/>
      <c r="AX22" s="6"/>
      <c r="AY22" s="6"/>
      <c r="AZ22" s="6"/>
      <c r="BA22" s="6"/>
      <c r="BD22" s="6"/>
      <c r="BE22" s="6"/>
      <c r="BF22" s="6"/>
      <c r="BG22" s="6"/>
      <c r="BH22" s="6"/>
      <c r="BI22" s="6"/>
      <c r="BJ22" s="6"/>
      <c r="BK22" s="6"/>
      <c r="BL22" s="6"/>
      <c r="BN22" s="6"/>
    </row>
    <row r="23" spans="1:66" ht="15" x14ac:dyDescent="0.2">
      <c r="A23" s="4" t="s">
        <v>46</v>
      </c>
      <c r="B23" s="4" t="s">
        <v>47</v>
      </c>
      <c r="C23" s="1">
        <v>14</v>
      </c>
      <c r="D23" s="1">
        <v>16</v>
      </c>
      <c r="E23">
        <v>10</v>
      </c>
      <c r="F23" s="6">
        <f t="shared" si="0"/>
        <v>14</v>
      </c>
      <c r="G23" s="6">
        <v>10</v>
      </c>
      <c r="H23">
        <v>4</v>
      </c>
      <c r="J23" s="6">
        <f t="shared" si="1"/>
        <v>44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W23" s="6"/>
      <c r="AX23" s="6"/>
      <c r="AY23" s="6"/>
      <c r="AZ23" s="6"/>
      <c r="BA23" s="6"/>
      <c r="BD23" s="6"/>
      <c r="BE23" s="6"/>
      <c r="BF23" s="6"/>
      <c r="BG23" s="6"/>
      <c r="BH23" s="6"/>
      <c r="BI23" s="6"/>
      <c r="BJ23" s="6"/>
      <c r="BK23" s="6"/>
      <c r="BL23" s="6"/>
      <c r="BN23" s="6"/>
    </row>
    <row r="24" spans="1:66" ht="15" x14ac:dyDescent="0.2">
      <c r="A24" s="4" t="s">
        <v>48</v>
      </c>
      <c r="B24" s="4" t="s">
        <v>49</v>
      </c>
      <c r="C24" s="1">
        <v>15</v>
      </c>
      <c r="D24" s="1">
        <v>17</v>
      </c>
      <c r="E24">
        <v>16</v>
      </c>
      <c r="F24" s="6">
        <f t="shared" si="0"/>
        <v>20</v>
      </c>
      <c r="G24" s="6">
        <v>9</v>
      </c>
      <c r="H24">
        <v>4</v>
      </c>
      <c r="J24" s="6">
        <f t="shared" si="1"/>
        <v>50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W24" s="6"/>
      <c r="AX24" s="6"/>
      <c r="AY24" s="6"/>
      <c r="AZ24" s="6"/>
      <c r="BA24" s="6"/>
      <c r="BD24" s="6"/>
      <c r="BE24" s="6"/>
      <c r="BF24" s="6"/>
      <c r="BG24" s="6"/>
      <c r="BH24" s="6"/>
      <c r="BI24" s="6"/>
      <c r="BJ24" s="6"/>
      <c r="BK24" s="6"/>
      <c r="BL24" s="6"/>
      <c r="BN24" s="6"/>
    </row>
    <row r="25" spans="1:66" ht="15" x14ac:dyDescent="0.2">
      <c r="A25" s="11" t="s">
        <v>50</v>
      </c>
      <c r="B25" s="11" t="s">
        <v>51</v>
      </c>
      <c r="C25" s="12">
        <v>10</v>
      </c>
      <c r="D25" s="12">
        <v>12</v>
      </c>
      <c r="E25" s="12" t="s">
        <v>82</v>
      </c>
      <c r="F25" s="12" t="s">
        <v>82</v>
      </c>
      <c r="G25" s="12">
        <v>6</v>
      </c>
      <c r="J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W25" s="6"/>
      <c r="AX25" s="6"/>
      <c r="AY25" s="6"/>
      <c r="AZ25" s="6"/>
      <c r="BA25" s="6"/>
      <c r="BD25" s="6"/>
      <c r="BE25" s="6"/>
      <c r="BF25" s="6"/>
      <c r="BG25" s="6"/>
      <c r="BH25" s="6"/>
      <c r="BI25" s="6"/>
      <c r="BJ25" s="6"/>
      <c r="BK25" s="6"/>
      <c r="BL25" s="6"/>
      <c r="BN25" s="6"/>
    </row>
    <row r="26" spans="1:66" ht="15" x14ac:dyDescent="0.2">
      <c r="A26" s="4" t="s">
        <v>52</v>
      </c>
      <c r="B26" s="4" t="s">
        <v>53</v>
      </c>
      <c r="C26" s="1">
        <v>15</v>
      </c>
      <c r="D26" s="1">
        <v>17</v>
      </c>
      <c r="E26">
        <v>14</v>
      </c>
      <c r="F26" s="6">
        <f t="shared" si="0"/>
        <v>18</v>
      </c>
      <c r="G26" s="6">
        <v>10</v>
      </c>
      <c r="H26">
        <v>5</v>
      </c>
      <c r="J26" s="6">
        <f t="shared" si="1"/>
        <v>50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W26" s="6"/>
      <c r="AX26" s="6"/>
      <c r="AY26" s="6"/>
      <c r="AZ26" s="6"/>
      <c r="BA26" s="6"/>
      <c r="BD26" s="6"/>
      <c r="BE26" s="6"/>
      <c r="BF26" s="6"/>
      <c r="BG26" s="6"/>
      <c r="BH26" s="6"/>
      <c r="BI26" s="6"/>
      <c r="BJ26" s="6"/>
      <c r="BK26" s="6"/>
      <c r="BL26" s="6"/>
      <c r="BN26" s="6"/>
    </row>
    <row r="27" spans="1:66" ht="15" x14ac:dyDescent="0.2">
      <c r="A27" s="4" t="s">
        <v>54</v>
      </c>
      <c r="B27" s="4" t="s">
        <v>55</v>
      </c>
      <c r="C27" s="1">
        <v>18</v>
      </c>
      <c r="D27" s="1">
        <v>20</v>
      </c>
      <c r="E27">
        <v>20</v>
      </c>
      <c r="F27" s="6">
        <f t="shared" si="0"/>
        <v>24</v>
      </c>
      <c r="G27" s="6">
        <v>8</v>
      </c>
      <c r="H27">
        <v>5</v>
      </c>
      <c r="J27" s="6">
        <f t="shared" si="1"/>
        <v>57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W27" s="6"/>
      <c r="AX27" s="6"/>
      <c r="AY27" s="6"/>
      <c r="AZ27" s="6"/>
      <c r="BA27" s="6"/>
      <c r="BD27" s="6"/>
      <c r="BE27" s="6"/>
      <c r="BF27" s="6"/>
      <c r="BG27" s="6"/>
      <c r="BH27" s="6"/>
      <c r="BI27" s="6"/>
      <c r="BJ27" s="6"/>
      <c r="BK27" s="6"/>
      <c r="BL27" s="6"/>
      <c r="BN27" s="6"/>
    </row>
    <row r="28" spans="1:66" ht="15" x14ac:dyDescent="0.2">
      <c r="A28" s="4" t="s">
        <v>56</v>
      </c>
      <c r="B28" s="4" t="s">
        <v>57</v>
      </c>
      <c r="C28" s="1">
        <v>13</v>
      </c>
      <c r="D28" s="1">
        <v>15</v>
      </c>
      <c r="E28">
        <v>8</v>
      </c>
      <c r="F28" s="6">
        <f t="shared" si="0"/>
        <v>12</v>
      </c>
      <c r="G28" s="6">
        <v>7</v>
      </c>
      <c r="H28">
        <v>3</v>
      </c>
      <c r="J28" s="6">
        <f t="shared" si="1"/>
        <v>37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W28" s="6"/>
      <c r="AX28" s="6"/>
      <c r="AY28" s="6"/>
      <c r="AZ28" s="6"/>
      <c r="BA28" s="6"/>
      <c r="BD28" s="6"/>
      <c r="BE28" s="6"/>
      <c r="BF28" s="6"/>
      <c r="BG28" s="6"/>
      <c r="BH28" s="6"/>
      <c r="BI28" s="6"/>
      <c r="BJ28" s="6"/>
      <c r="BK28" s="6"/>
      <c r="BL28" s="6"/>
      <c r="BN28" s="6"/>
    </row>
    <row r="29" spans="1:66" ht="15" x14ac:dyDescent="0.2">
      <c r="A29" s="11" t="s">
        <v>58</v>
      </c>
      <c r="B29" s="11" t="s">
        <v>59</v>
      </c>
      <c r="C29" s="12">
        <v>10</v>
      </c>
      <c r="D29" s="12">
        <v>12</v>
      </c>
      <c r="E29" s="12" t="s">
        <v>82</v>
      </c>
      <c r="F29" s="12" t="s">
        <v>82</v>
      </c>
      <c r="G29" s="12">
        <v>5</v>
      </c>
      <c r="J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W29" s="6"/>
      <c r="AX29" s="6"/>
      <c r="AY29" s="6"/>
      <c r="AZ29" s="6"/>
      <c r="BA29" s="6"/>
      <c r="BD29" s="6"/>
      <c r="BE29" s="6"/>
      <c r="BF29" s="6"/>
      <c r="BG29" s="6"/>
      <c r="BH29" s="6"/>
      <c r="BI29" s="6"/>
      <c r="BJ29" s="6"/>
      <c r="BK29" s="6"/>
      <c r="BL29" s="6"/>
      <c r="BN29" s="6"/>
    </row>
    <row r="30" spans="1:66" ht="15" x14ac:dyDescent="0.2">
      <c r="A30" s="11" t="s">
        <v>60</v>
      </c>
      <c r="B30" s="11" t="s">
        <v>61</v>
      </c>
      <c r="C30" s="12">
        <v>3</v>
      </c>
      <c r="D30" s="12">
        <v>5</v>
      </c>
      <c r="E30" s="12" t="s">
        <v>82</v>
      </c>
      <c r="F30" s="12" t="s">
        <v>82</v>
      </c>
      <c r="G30" s="12">
        <v>4</v>
      </c>
      <c r="J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W30" s="6"/>
      <c r="AX30" s="6"/>
      <c r="AY30" s="6"/>
      <c r="AZ30" s="6"/>
      <c r="BA30" s="6"/>
      <c r="BD30" s="6"/>
      <c r="BE30" s="6"/>
      <c r="BF30" s="6"/>
      <c r="BG30" s="6"/>
      <c r="BH30" s="6"/>
      <c r="BI30" s="6"/>
      <c r="BJ30" s="6"/>
      <c r="BK30" s="6"/>
      <c r="BL30" s="6"/>
      <c r="BN30" s="6"/>
    </row>
    <row r="31" spans="1:66" ht="15" x14ac:dyDescent="0.2">
      <c r="A31" s="4" t="s">
        <v>62</v>
      </c>
      <c r="B31" s="4" t="s">
        <v>63</v>
      </c>
      <c r="C31" s="1">
        <v>18</v>
      </c>
      <c r="D31" s="1">
        <v>20</v>
      </c>
      <c r="E31">
        <v>16</v>
      </c>
      <c r="F31" s="6">
        <f t="shared" si="0"/>
        <v>20</v>
      </c>
      <c r="G31" s="6">
        <v>9</v>
      </c>
      <c r="H31">
        <v>4</v>
      </c>
      <c r="J31" s="6">
        <f t="shared" si="1"/>
        <v>53</v>
      </c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W31" s="6"/>
      <c r="AX31" s="6"/>
      <c r="AY31" s="6"/>
      <c r="AZ31" s="6"/>
      <c r="BA31" s="6"/>
      <c r="BD31" s="6"/>
      <c r="BE31" s="6"/>
      <c r="BF31" s="6"/>
      <c r="BG31" s="6"/>
      <c r="BH31" s="6"/>
      <c r="BI31" s="6"/>
      <c r="BJ31" s="6"/>
      <c r="BK31" s="6"/>
      <c r="BL31" s="6"/>
      <c r="BN31" s="6"/>
    </row>
    <row r="32" spans="1:66" ht="15" x14ac:dyDescent="0.2">
      <c r="A32" s="4" t="s">
        <v>64</v>
      </c>
      <c r="B32" s="4" t="s">
        <v>65</v>
      </c>
      <c r="C32" s="1">
        <v>12</v>
      </c>
      <c r="D32" s="1">
        <v>14</v>
      </c>
      <c r="E32">
        <v>13</v>
      </c>
      <c r="F32" s="6">
        <f t="shared" si="0"/>
        <v>17</v>
      </c>
      <c r="G32" s="6">
        <v>10</v>
      </c>
      <c r="H32">
        <v>4</v>
      </c>
      <c r="J32" s="6">
        <f t="shared" si="1"/>
        <v>45</v>
      </c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W32" s="6"/>
      <c r="AX32" s="6"/>
      <c r="AY32" s="6"/>
      <c r="AZ32" s="6"/>
      <c r="BA32" s="6"/>
      <c r="BD32" s="6"/>
      <c r="BE32" s="6"/>
      <c r="BF32" s="6"/>
      <c r="BG32" s="6"/>
      <c r="BH32" s="6"/>
      <c r="BI32" s="6"/>
      <c r="BJ32" s="6"/>
      <c r="BK32" s="6"/>
      <c r="BL32" s="6"/>
      <c r="BN32" s="6"/>
    </row>
    <row r="33" spans="1:66" ht="15" x14ac:dyDescent="0.2">
      <c r="A33" s="4" t="s">
        <v>66</v>
      </c>
      <c r="B33" s="4" t="s">
        <v>67</v>
      </c>
      <c r="C33" s="1">
        <v>17</v>
      </c>
      <c r="D33" s="1">
        <v>19</v>
      </c>
      <c r="E33">
        <v>9</v>
      </c>
      <c r="F33" s="6">
        <f t="shared" si="0"/>
        <v>13</v>
      </c>
      <c r="G33" s="6">
        <v>8</v>
      </c>
      <c r="H33">
        <v>3</v>
      </c>
      <c r="J33" s="6">
        <f t="shared" si="1"/>
        <v>43</v>
      </c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W33" s="6"/>
      <c r="AX33" s="6"/>
      <c r="AY33" s="6"/>
      <c r="AZ33" s="6"/>
      <c r="BA33" s="6"/>
      <c r="BD33" s="6"/>
      <c r="BE33" s="6"/>
      <c r="BF33" s="6"/>
      <c r="BG33" s="6"/>
      <c r="BH33" s="6"/>
      <c r="BI33" s="6"/>
      <c r="BJ33" s="6"/>
      <c r="BK33" s="6"/>
      <c r="BL33" s="6"/>
      <c r="BN33" s="6"/>
    </row>
    <row r="34" spans="1:66" ht="15" x14ac:dyDescent="0.2">
      <c r="A34" s="4" t="s">
        <v>68</v>
      </c>
      <c r="B34" s="4" t="s">
        <v>69</v>
      </c>
      <c r="C34" s="1">
        <v>14</v>
      </c>
      <c r="D34" s="1">
        <v>16</v>
      </c>
      <c r="E34">
        <v>7</v>
      </c>
      <c r="F34" s="6">
        <f t="shared" si="0"/>
        <v>11</v>
      </c>
      <c r="G34" s="6">
        <v>9</v>
      </c>
      <c r="H34">
        <v>3</v>
      </c>
      <c r="J34" s="6">
        <f t="shared" si="1"/>
        <v>39</v>
      </c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W34" s="6"/>
      <c r="AX34" s="6"/>
      <c r="AY34" s="6"/>
      <c r="AZ34" s="6"/>
      <c r="BA34" s="6"/>
      <c r="BD34" s="6"/>
      <c r="BE34" s="6"/>
      <c r="BF34" s="6"/>
      <c r="BG34" s="6"/>
      <c r="BH34" s="6"/>
      <c r="BI34" s="6"/>
      <c r="BJ34" s="6"/>
      <c r="BK34" s="6"/>
      <c r="BL34" s="6"/>
      <c r="BN34" s="6"/>
    </row>
    <row r="35" spans="1:66" ht="15" x14ac:dyDescent="0.2">
      <c r="A35" s="4" t="s">
        <v>70</v>
      </c>
      <c r="B35" s="4" t="s">
        <v>71</v>
      </c>
      <c r="C35" s="1">
        <v>15</v>
      </c>
      <c r="D35" s="1">
        <v>17</v>
      </c>
      <c r="E35">
        <v>16</v>
      </c>
      <c r="F35" s="6">
        <f t="shared" si="0"/>
        <v>20</v>
      </c>
      <c r="G35" s="6">
        <v>10</v>
      </c>
      <c r="J35" s="6">
        <f t="shared" si="1"/>
        <v>47</v>
      </c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W35" s="6"/>
      <c r="AX35" s="6"/>
      <c r="AY35" s="6"/>
      <c r="AZ35" s="6"/>
      <c r="BA35" s="6"/>
      <c r="BD35" s="6"/>
      <c r="BE35" s="6"/>
      <c r="BF35" s="6"/>
      <c r="BG35" s="6"/>
      <c r="BH35" s="6"/>
      <c r="BI35" s="6"/>
      <c r="BJ35" s="6"/>
      <c r="BK35" s="6"/>
      <c r="BL35" s="6"/>
      <c r="BN35" s="6"/>
    </row>
    <row r="36" spans="1:66" ht="15" x14ac:dyDescent="0.2">
      <c r="A36" s="4" t="s">
        <v>72</v>
      </c>
      <c r="B36" s="4" t="s">
        <v>73</v>
      </c>
      <c r="C36" s="1">
        <v>9</v>
      </c>
      <c r="D36" s="1">
        <v>11</v>
      </c>
      <c r="E36" t="s">
        <v>131</v>
      </c>
      <c r="F36" s="6"/>
      <c r="G36" s="6">
        <v>9</v>
      </c>
      <c r="H36">
        <v>4</v>
      </c>
      <c r="J36" s="6">
        <f t="shared" si="1"/>
        <v>24</v>
      </c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W36" s="6"/>
      <c r="AX36" s="6"/>
      <c r="AY36" s="6"/>
      <c r="AZ36" s="6"/>
      <c r="BA36" s="6"/>
      <c r="BD36" s="6"/>
      <c r="BE36" s="6"/>
      <c r="BF36" s="6"/>
      <c r="BG36" s="6"/>
      <c r="BH36" s="6"/>
      <c r="BI36" s="6"/>
      <c r="BJ36" s="6"/>
      <c r="BK36" s="6"/>
      <c r="BL36" s="6"/>
      <c r="BN36" s="6"/>
    </row>
    <row r="37" spans="1:66" ht="15" x14ac:dyDescent="0.2">
      <c r="A37" s="4" t="s">
        <v>74</v>
      </c>
      <c r="B37" s="4" t="s">
        <v>75</v>
      </c>
      <c r="C37" s="4" t="s">
        <v>17</v>
      </c>
      <c r="D37" s="4" t="s">
        <v>17</v>
      </c>
      <c r="E37" s="8" t="s">
        <v>82</v>
      </c>
      <c r="F37" s="8" t="s">
        <v>82</v>
      </c>
      <c r="G37" s="6">
        <v>5</v>
      </c>
      <c r="J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W37" s="6"/>
      <c r="AX37" s="6"/>
      <c r="AY37" s="6"/>
      <c r="AZ37" s="6"/>
      <c r="BA37" s="6"/>
      <c r="BD37" s="6"/>
      <c r="BE37" s="6"/>
      <c r="BF37" s="6"/>
      <c r="BG37" s="6"/>
      <c r="BH37" s="6"/>
      <c r="BI37" s="6"/>
      <c r="BJ37" s="6"/>
      <c r="BK37" s="6"/>
      <c r="BL37" s="6"/>
      <c r="BN37" s="6"/>
    </row>
    <row r="38" spans="1:66" ht="15" x14ac:dyDescent="0.2">
      <c r="A38" s="4" t="s">
        <v>76</v>
      </c>
      <c r="B38" s="4" t="s">
        <v>77</v>
      </c>
      <c r="C38" s="1">
        <v>17</v>
      </c>
      <c r="D38" s="1">
        <v>19</v>
      </c>
      <c r="E38">
        <v>8</v>
      </c>
      <c r="F38" s="6">
        <f t="shared" si="0"/>
        <v>12</v>
      </c>
      <c r="G38" s="6">
        <v>10</v>
      </c>
      <c r="H38">
        <v>5</v>
      </c>
      <c r="J38" s="6">
        <f t="shared" si="1"/>
        <v>46</v>
      </c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W38" s="6"/>
      <c r="AX38" s="6"/>
      <c r="AY38" s="6"/>
      <c r="AZ38" s="6"/>
      <c r="BA38" s="6"/>
      <c r="BD38" s="6"/>
      <c r="BE38" s="6"/>
      <c r="BF38" s="6"/>
      <c r="BG38" s="6"/>
      <c r="BH38" s="6"/>
      <c r="BI38" s="6"/>
      <c r="BJ38" s="6"/>
      <c r="BK38" s="6"/>
      <c r="BL38" s="6"/>
      <c r="BN38" s="6"/>
    </row>
    <row r="39" spans="1:66" ht="15" x14ac:dyDescent="0.2">
      <c r="A39" s="11" t="s">
        <v>78</v>
      </c>
      <c r="B39" s="11" t="s">
        <v>79</v>
      </c>
      <c r="C39" s="12">
        <v>9</v>
      </c>
      <c r="D39" s="12">
        <v>11</v>
      </c>
      <c r="E39" s="12" t="s">
        <v>82</v>
      </c>
      <c r="F39" s="12" t="s">
        <v>82</v>
      </c>
      <c r="G39" s="12">
        <v>4</v>
      </c>
      <c r="J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W39" s="6"/>
      <c r="AX39" s="6"/>
      <c r="AY39" s="6"/>
      <c r="AZ39" s="6"/>
      <c r="BA39" s="6"/>
      <c r="BD39" s="6"/>
      <c r="BE39" s="6"/>
      <c r="BF39" s="6"/>
      <c r="BG39" s="6"/>
      <c r="BH39" s="6"/>
      <c r="BI39" s="6"/>
      <c r="BJ39" s="6"/>
      <c r="BK39" s="6"/>
      <c r="BL39" s="6"/>
      <c r="BN39" s="6"/>
    </row>
    <row r="40" spans="1:66" ht="15" x14ac:dyDescent="0.2">
      <c r="A40" s="11" t="s">
        <v>80</v>
      </c>
      <c r="B40" s="11" t="s">
        <v>81</v>
      </c>
      <c r="C40" s="11" t="s">
        <v>82</v>
      </c>
      <c r="D40" s="11" t="s">
        <v>82</v>
      </c>
      <c r="E40" s="11" t="s">
        <v>82</v>
      </c>
      <c r="F40" s="11" t="s">
        <v>82</v>
      </c>
      <c r="G40" s="12">
        <v>1</v>
      </c>
      <c r="J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W40" s="6"/>
      <c r="AX40" s="6"/>
      <c r="AY40" s="6"/>
      <c r="AZ40" s="6"/>
      <c r="BA40" s="6"/>
      <c r="BD40" s="6"/>
      <c r="BE40" s="6"/>
      <c r="BF40" s="6"/>
      <c r="BG40" s="6"/>
      <c r="BH40" s="6"/>
      <c r="BI40" s="6"/>
      <c r="BJ40" s="6"/>
      <c r="BK40" s="6"/>
      <c r="BL40" s="6"/>
      <c r="BN40" s="6"/>
    </row>
    <row r="41" spans="1:66" ht="15" x14ac:dyDescent="0.2">
      <c r="A41" s="4" t="s">
        <v>83</v>
      </c>
      <c r="B41" s="4" t="s">
        <v>84</v>
      </c>
      <c r="C41" s="1">
        <v>13</v>
      </c>
      <c r="D41" s="1">
        <v>15</v>
      </c>
      <c r="E41">
        <v>12</v>
      </c>
      <c r="F41" s="6">
        <f t="shared" si="0"/>
        <v>16</v>
      </c>
      <c r="G41" s="6">
        <v>5</v>
      </c>
      <c r="J41" s="6">
        <f t="shared" si="1"/>
        <v>36</v>
      </c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W41" s="6"/>
      <c r="AX41" s="6"/>
      <c r="AY41" s="6"/>
      <c r="AZ41" s="6"/>
      <c r="BA41" s="6"/>
      <c r="BD41" s="6"/>
      <c r="BE41" s="6"/>
      <c r="BF41" s="6"/>
      <c r="BG41" s="6"/>
      <c r="BH41" s="6"/>
      <c r="BI41" s="6"/>
      <c r="BJ41" s="6"/>
      <c r="BK41" s="6"/>
      <c r="BL41" s="6"/>
      <c r="BN41" s="6"/>
    </row>
    <row r="42" spans="1:66" ht="15" x14ac:dyDescent="0.2">
      <c r="A42" s="4" t="s">
        <v>85</v>
      </c>
      <c r="B42" s="4" t="s">
        <v>86</v>
      </c>
      <c r="C42" s="1">
        <v>14</v>
      </c>
      <c r="D42" s="1">
        <v>16</v>
      </c>
      <c r="E42">
        <v>9</v>
      </c>
      <c r="F42" s="6">
        <f t="shared" si="0"/>
        <v>13</v>
      </c>
      <c r="G42" s="6">
        <v>8</v>
      </c>
      <c r="H42">
        <v>4</v>
      </c>
      <c r="J42" s="6">
        <f t="shared" si="1"/>
        <v>41</v>
      </c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W42" s="6"/>
      <c r="AX42" s="6"/>
      <c r="AY42" s="6"/>
      <c r="AZ42" s="6"/>
      <c r="BA42" s="6"/>
      <c r="BD42" s="6"/>
      <c r="BE42" s="6"/>
      <c r="BF42" s="6"/>
      <c r="BG42" s="6"/>
      <c r="BH42" s="6"/>
      <c r="BI42" s="6"/>
      <c r="BJ42" s="6"/>
      <c r="BK42" s="6"/>
      <c r="BL42" s="6"/>
      <c r="BN42" s="6"/>
    </row>
    <row r="43" spans="1:66" ht="15" x14ac:dyDescent="0.2">
      <c r="A43" s="11" t="s">
        <v>87</v>
      </c>
      <c r="B43" s="11" t="s">
        <v>88</v>
      </c>
      <c r="C43" s="12">
        <v>14</v>
      </c>
      <c r="D43" s="12">
        <v>16</v>
      </c>
      <c r="E43" s="12" t="s">
        <v>82</v>
      </c>
      <c r="F43" s="12" t="s">
        <v>82</v>
      </c>
      <c r="G43" s="12">
        <v>7</v>
      </c>
      <c r="J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W43" s="6"/>
      <c r="AX43" s="6"/>
      <c r="AY43" s="6"/>
      <c r="AZ43" s="6"/>
      <c r="BA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N43" s="6"/>
    </row>
    <row r="44" spans="1:66" ht="15" x14ac:dyDescent="0.2">
      <c r="A44" s="4" t="s">
        <v>89</v>
      </c>
      <c r="B44" s="4" t="s">
        <v>90</v>
      </c>
      <c r="C44" s="1">
        <v>7</v>
      </c>
      <c r="D44" s="1">
        <v>9</v>
      </c>
      <c r="E44">
        <v>9</v>
      </c>
      <c r="F44" s="6">
        <f t="shared" si="0"/>
        <v>13</v>
      </c>
      <c r="G44" s="6">
        <v>8</v>
      </c>
      <c r="J44" s="6">
        <f t="shared" si="1"/>
        <v>30</v>
      </c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W44" s="6"/>
      <c r="AX44" s="6"/>
      <c r="AY44" s="6"/>
      <c r="AZ44" s="6"/>
      <c r="BA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N44" s="6"/>
    </row>
    <row r="45" spans="1:66" ht="15" x14ac:dyDescent="0.2">
      <c r="A45" s="4" t="s">
        <v>91</v>
      </c>
      <c r="B45" s="4" t="s">
        <v>92</v>
      </c>
      <c r="C45" s="1">
        <v>13</v>
      </c>
      <c r="D45" s="1">
        <v>15</v>
      </c>
      <c r="E45">
        <v>9</v>
      </c>
      <c r="F45" s="6">
        <f t="shared" si="0"/>
        <v>13</v>
      </c>
      <c r="G45" s="6">
        <v>9</v>
      </c>
      <c r="H45">
        <v>3</v>
      </c>
      <c r="J45" s="6">
        <f t="shared" si="1"/>
        <v>40</v>
      </c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W45" s="6"/>
      <c r="AX45" s="6"/>
      <c r="AY45" s="6"/>
      <c r="AZ45" s="6"/>
      <c r="BA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N45" s="6"/>
    </row>
    <row r="46" spans="1:66" x14ac:dyDescent="0.2">
      <c r="AH46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9"/>
  <sheetViews>
    <sheetView rightToLeft="1" workbookViewId="0">
      <selection activeCell="H37" sqref="H37"/>
    </sheetView>
  </sheetViews>
  <sheetFormatPr defaultRowHeight="14.25" x14ac:dyDescent="0.2"/>
  <cols>
    <col min="1" max="1" width="4.5" bestFit="1" customWidth="1"/>
    <col min="2" max="2" width="11.25" bestFit="1" customWidth="1"/>
    <col min="3" max="4" width="9.5" bestFit="1" customWidth="1"/>
    <col min="5" max="6" width="9.625" bestFit="1" customWidth="1"/>
    <col min="7" max="7" width="13.5" bestFit="1" customWidth="1"/>
    <col min="8" max="8" width="9.25" bestFit="1" customWidth="1"/>
    <col min="9" max="9" width="10.375" bestFit="1" customWidth="1"/>
    <col min="10" max="10" width="5.875" bestFit="1" customWidth="1"/>
    <col min="16" max="26" width="1.875" bestFit="1" customWidth="1"/>
  </cols>
  <sheetData>
    <row r="1" spans="1:48" x14ac:dyDescent="0.2">
      <c r="A1" s="7"/>
      <c r="B1" s="9" t="s">
        <v>0</v>
      </c>
      <c r="C1" s="10" t="s">
        <v>93</v>
      </c>
      <c r="D1" s="6"/>
      <c r="E1" s="6"/>
    </row>
    <row r="2" spans="1:48" x14ac:dyDescent="0.2">
      <c r="A2" s="7" t="s">
        <v>3</v>
      </c>
      <c r="B2" s="7" t="s">
        <v>4</v>
      </c>
      <c r="C2" s="6" t="s">
        <v>2</v>
      </c>
      <c r="D2" s="6" t="s">
        <v>2</v>
      </c>
      <c r="E2" s="6" t="s">
        <v>130</v>
      </c>
      <c r="F2" s="6" t="s">
        <v>130</v>
      </c>
      <c r="G2" t="s">
        <v>132</v>
      </c>
      <c r="H2" t="s">
        <v>133</v>
      </c>
      <c r="I2" t="s">
        <v>134</v>
      </c>
      <c r="J2" t="s">
        <v>135</v>
      </c>
    </row>
    <row r="3" spans="1:48" ht="15" x14ac:dyDescent="0.2">
      <c r="A3" s="8" t="s">
        <v>5</v>
      </c>
      <c r="B3" s="8" t="s">
        <v>94</v>
      </c>
      <c r="C3" s="8" t="s">
        <v>17</v>
      </c>
      <c r="D3" s="8" t="s">
        <v>17</v>
      </c>
      <c r="E3" s="8" t="s">
        <v>17</v>
      </c>
      <c r="F3" s="8" t="s">
        <v>17</v>
      </c>
    </row>
    <row r="4" spans="1:48" ht="15" x14ac:dyDescent="0.2">
      <c r="A4" s="8" t="s">
        <v>7</v>
      </c>
      <c r="B4" s="8" t="s">
        <v>95</v>
      </c>
      <c r="C4" s="6">
        <v>9</v>
      </c>
      <c r="D4" s="6">
        <v>11</v>
      </c>
      <c r="E4">
        <v>8</v>
      </c>
      <c r="F4">
        <f>E4+4</f>
        <v>12</v>
      </c>
      <c r="G4" s="6">
        <v>8</v>
      </c>
      <c r="H4">
        <v>4</v>
      </c>
      <c r="J4">
        <f>D4+F4+G4+H4+I4</f>
        <v>35</v>
      </c>
      <c r="AV4" s="6"/>
    </row>
    <row r="5" spans="1:48" ht="15" x14ac:dyDescent="0.2">
      <c r="A5" s="8" t="s">
        <v>9</v>
      </c>
      <c r="B5" s="8" t="s">
        <v>96</v>
      </c>
      <c r="C5" s="6">
        <v>12</v>
      </c>
      <c r="D5" s="6">
        <v>14</v>
      </c>
      <c r="E5">
        <v>14</v>
      </c>
      <c r="F5" s="6">
        <f t="shared" ref="F5:F37" si="0">E5+4</f>
        <v>18</v>
      </c>
      <c r="G5" s="6">
        <v>8</v>
      </c>
      <c r="H5">
        <v>4</v>
      </c>
      <c r="J5" s="6">
        <f t="shared" ref="J5:J37" si="1">D5+F5+G5+H5+I5</f>
        <v>44</v>
      </c>
      <c r="Z5" s="6"/>
      <c r="AA5" s="6"/>
      <c r="AB5" s="6"/>
      <c r="AC5" s="6"/>
      <c r="AD5" s="6"/>
      <c r="AE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V5" s="6"/>
    </row>
    <row r="6" spans="1:48" ht="15" x14ac:dyDescent="0.2">
      <c r="A6" s="8" t="s">
        <v>11</v>
      </c>
      <c r="B6" s="8" t="s">
        <v>97</v>
      </c>
      <c r="C6" s="6">
        <v>9</v>
      </c>
      <c r="D6" s="6">
        <v>11</v>
      </c>
      <c r="E6">
        <v>8</v>
      </c>
      <c r="F6" s="6">
        <f t="shared" si="0"/>
        <v>12</v>
      </c>
      <c r="G6" s="6">
        <v>7</v>
      </c>
      <c r="H6">
        <v>4</v>
      </c>
      <c r="J6" s="6">
        <f t="shared" si="1"/>
        <v>34</v>
      </c>
      <c r="Z6" s="6"/>
      <c r="AA6" s="6"/>
      <c r="AB6" s="6"/>
      <c r="AC6" s="6"/>
      <c r="AD6" s="6"/>
      <c r="AE6" s="6"/>
      <c r="AF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V6" s="6"/>
    </row>
    <row r="7" spans="1:48" ht="15" x14ac:dyDescent="0.2">
      <c r="A7" s="11" t="s">
        <v>13</v>
      </c>
      <c r="B7" s="11" t="s">
        <v>98</v>
      </c>
      <c r="C7" s="11" t="s">
        <v>82</v>
      </c>
      <c r="D7" s="11" t="s">
        <v>82</v>
      </c>
      <c r="E7" s="11" t="s">
        <v>82</v>
      </c>
      <c r="F7" s="11" t="s">
        <v>82</v>
      </c>
      <c r="G7" s="12">
        <v>2</v>
      </c>
      <c r="J7" s="6"/>
      <c r="Z7" s="6"/>
      <c r="AA7" s="6"/>
      <c r="AB7" s="6"/>
      <c r="AC7" s="6"/>
      <c r="AD7" s="6"/>
      <c r="AE7" s="6"/>
      <c r="AF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V7" s="6"/>
    </row>
    <row r="8" spans="1:48" ht="15" x14ac:dyDescent="0.2">
      <c r="A8" s="8" t="s">
        <v>15</v>
      </c>
      <c r="B8" s="8" t="s">
        <v>99</v>
      </c>
      <c r="C8" s="6">
        <v>8</v>
      </c>
      <c r="D8" s="6">
        <v>10</v>
      </c>
      <c r="E8">
        <v>8</v>
      </c>
      <c r="F8" s="6">
        <f t="shared" si="0"/>
        <v>12</v>
      </c>
      <c r="G8" s="6">
        <v>8</v>
      </c>
      <c r="H8">
        <v>3</v>
      </c>
      <c r="J8" s="6">
        <f t="shared" si="1"/>
        <v>33</v>
      </c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V8" s="6"/>
    </row>
    <row r="9" spans="1:48" ht="15" x14ac:dyDescent="0.2">
      <c r="A9" s="8" t="s">
        <v>18</v>
      </c>
      <c r="B9" s="8" t="s">
        <v>100</v>
      </c>
      <c r="C9" s="6">
        <v>8</v>
      </c>
      <c r="D9" s="6">
        <v>10</v>
      </c>
      <c r="E9">
        <v>11</v>
      </c>
      <c r="F9" s="6">
        <f t="shared" si="0"/>
        <v>15</v>
      </c>
      <c r="G9" s="6">
        <v>6</v>
      </c>
      <c r="J9" s="6">
        <f t="shared" si="1"/>
        <v>31</v>
      </c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V9" s="6"/>
    </row>
    <row r="10" spans="1:48" ht="15" x14ac:dyDescent="0.2">
      <c r="A10" s="8" t="s">
        <v>20</v>
      </c>
      <c r="B10" s="8" t="s">
        <v>101</v>
      </c>
      <c r="C10" s="6">
        <v>3</v>
      </c>
      <c r="D10" s="6">
        <v>5</v>
      </c>
      <c r="E10">
        <v>4</v>
      </c>
      <c r="F10" s="6">
        <f t="shared" si="0"/>
        <v>8</v>
      </c>
      <c r="G10" s="6">
        <v>8</v>
      </c>
      <c r="J10" s="6">
        <f t="shared" si="1"/>
        <v>21</v>
      </c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V10" s="6"/>
    </row>
    <row r="11" spans="1:48" ht="15" x14ac:dyDescent="0.2">
      <c r="A11" s="8" t="s">
        <v>22</v>
      </c>
      <c r="B11" s="8" t="s">
        <v>102</v>
      </c>
      <c r="C11" s="6">
        <v>10</v>
      </c>
      <c r="D11" s="6">
        <v>12</v>
      </c>
      <c r="E11">
        <v>6</v>
      </c>
      <c r="F11" s="6">
        <f t="shared" si="0"/>
        <v>10</v>
      </c>
      <c r="G11" s="6">
        <v>4</v>
      </c>
      <c r="J11" s="6">
        <f t="shared" si="1"/>
        <v>26</v>
      </c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V11" s="6"/>
    </row>
    <row r="12" spans="1:48" ht="15" x14ac:dyDescent="0.2">
      <c r="A12" s="8" t="s">
        <v>24</v>
      </c>
      <c r="B12" s="8" t="s">
        <v>103</v>
      </c>
      <c r="C12" s="6">
        <v>17</v>
      </c>
      <c r="D12" s="6">
        <v>19</v>
      </c>
      <c r="E12">
        <v>19</v>
      </c>
      <c r="F12" s="6">
        <f t="shared" si="0"/>
        <v>23</v>
      </c>
      <c r="G12" s="6">
        <v>9</v>
      </c>
      <c r="H12">
        <v>5</v>
      </c>
      <c r="J12" s="6">
        <f t="shared" si="1"/>
        <v>56</v>
      </c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V12" s="6"/>
    </row>
    <row r="13" spans="1:48" ht="15" x14ac:dyDescent="0.2">
      <c r="A13" s="8" t="s">
        <v>26</v>
      </c>
      <c r="B13" s="8" t="s">
        <v>104</v>
      </c>
      <c r="C13" s="6">
        <v>8</v>
      </c>
      <c r="D13" s="6">
        <v>10</v>
      </c>
      <c r="E13">
        <v>8</v>
      </c>
      <c r="F13" s="6">
        <f t="shared" si="0"/>
        <v>12</v>
      </c>
      <c r="G13" s="6">
        <v>8</v>
      </c>
      <c r="J13" s="6">
        <f t="shared" si="1"/>
        <v>30</v>
      </c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V13" s="6"/>
    </row>
    <row r="14" spans="1:48" ht="15" x14ac:dyDescent="0.2">
      <c r="A14" s="8" t="s">
        <v>28</v>
      </c>
      <c r="B14" s="8" t="s">
        <v>105</v>
      </c>
      <c r="C14" s="6">
        <v>18</v>
      </c>
      <c r="D14" s="6">
        <v>20</v>
      </c>
      <c r="E14" t="s">
        <v>17</v>
      </c>
      <c r="F14" s="6" t="s">
        <v>17</v>
      </c>
      <c r="G14" s="6">
        <v>9</v>
      </c>
      <c r="H14">
        <v>5</v>
      </c>
      <c r="J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V14" s="6"/>
    </row>
    <row r="15" spans="1:48" ht="15" x14ac:dyDescent="0.2">
      <c r="A15" s="8" t="s">
        <v>30</v>
      </c>
      <c r="B15" s="8" t="s">
        <v>106</v>
      </c>
      <c r="C15" s="6">
        <v>12</v>
      </c>
      <c r="D15" s="6">
        <v>14</v>
      </c>
      <c r="E15">
        <v>9</v>
      </c>
      <c r="F15" s="6">
        <f t="shared" si="0"/>
        <v>13</v>
      </c>
      <c r="G15" s="6">
        <v>6</v>
      </c>
      <c r="J15" s="6">
        <f t="shared" si="1"/>
        <v>33</v>
      </c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V15" s="6"/>
    </row>
    <row r="16" spans="1:48" ht="15" x14ac:dyDescent="0.2">
      <c r="A16" s="8" t="s">
        <v>32</v>
      </c>
      <c r="B16" s="8" t="s">
        <v>107</v>
      </c>
      <c r="C16" s="6" t="s">
        <v>17</v>
      </c>
      <c r="D16" s="6" t="s">
        <v>17</v>
      </c>
      <c r="E16" s="6" t="s">
        <v>17</v>
      </c>
      <c r="F16" s="6" t="s">
        <v>17</v>
      </c>
      <c r="G16" s="6">
        <v>1</v>
      </c>
      <c r="J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V16" s="6"/>
    </row>
    <row r="17" spans="1:48" ht="15" x14ac:dyDescent="0.2">
      <c r="A17" s="11" t="s">
        <v>34</v>
      </c>
      <c r="B17" s="11" t="s">
        <v>108</v>
      </c>
      <c r="C17" s="11" t="s">
        <v>82</v>
      </c>
      <c r="D17" s="11" t="s">
        <v>82</v>
      </c>
      <c r="E17" s="11" t="s">
        <v>82</v>
      </c>
      <c r="F17" s="11" t="s">
        <v>82</v>
      </c>
      <c r="G17" s="12">
        <v>1</v>
      </c>
      <c r="J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V17" s="6"/>
    </row>
    <row r="18" spans="1:48" ht="15" x14ac:dyDescent="0.2">
      <c r="A18" s="8" t="s">
        <v>36</v>
      </c>
      <c r="B18" s="8" t="s">
        <v>109</v>
      </c>
      <c r="C18" s="6">
        <v>8</v>
      </c>
      <c r="D18" s="6">
        <v>10</v>
      </c>
      <c r="E18">
        <v>12</v>
      </c>
      <c r="F18" s="6">
        <f t="shared" si="0"/>
        <v>16</v>
      </c>
      <c r="G18" s="6">
        <v>9</v>
      </c>
      <c r="H18">
        <v>5</v>
      </c>
      <c r="J18" s="6">
        <f t="shared" si="1"/>
        <v>40</v>
      </c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V18" s="6"/>
    </row>
    <row r="19" spans="1:48" ht="15" x14ac:dyDescent="0.2">
      <c r="A19" s="8" t="s">
        <v>38</v>
      </c>
      <c r="B19" s="8" t="s">
        <v>110</v>
      </c>
      <c r="C19" s="6">
        <v>15</v>
      </c>
      <c r="D19" s="6">
        <v>17</v>
      </c>
      <c r="E19" t="s">
        <v>17</v>
      </c>
      <c r="F19" s="6" t="s">
        <v>17</v>
      </c>
      <c r="G19" s="6">
        <v>4</v>
      </c>
      <c r="J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V19" s="6"/>
    </row>
    <row r="20" spans="1:48" ht="15" x14ac:dyDescent="0.2">
      <c r="A20" s="8" t="s">
        <v>40</v>
      </c>
      <c r="B20" s="8" t="s">
        <v>111</v>
      </c>
      <c r="C20" s="6">
        <v>14</v>
      </c>
      <c r="D20" s="6">
        <v>16</v>
      </c>
      <c r="E20">
        <v>13</v>
      </c>
      <c r="F20" s="6">
        <f t="shared" si="0"/>
        <v>17</v>
      </c>
      <c r="G20" s="6">
        <v>6</v>
      </c>
      <c r="J20" s="6">
        <f t="shared" si="1"/>
        <v>39</v>
      </c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V20" s="6"/>
    </row>
    <row r="21" spans="1:48" ht="15" x14ac:dyDescent="0.2">
      <c r="A21" s="11" t="s">
        <v>42</v>
      </c>
      <c r="B21" s="11" t="s">
        <v>112</v>
      </c>
      <c r="C21" s="12" t="s">
        <v>17</v>
      </c>
      <c r="D21" s="12" t="s">
        <v>17</v>
      </c>
      <c r="E21" s="12" t="s">
        <v>82</v>
      </c>
      <c r="F21" s="12" t="s">
        <v>82</v>
      </c>
      <c r="G21" s="12">
        <v>2</v>
      </c>
      <c r="J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V21" s="6"/>
    </row>
    <row r="22" spans="1:48" ht="15" x14ac:dyDescent="0.2">
      <c r="A22" s="8" t="s">
        <v>44</v>
      </c>
      <c r="B22" s="8" t="s">
        <v>113</v>
      </c>
      <c r="C22" s="6">
        <v>8</v>
      </c>
      <c r="D22" s="6">
        <v>10</v>
      </c>
      <c r="E22">
        <v>7</v>
      </c>
      <c r="F22" s="6">
        <f t="shared" si="0"/>
        <v>11</v>
      </c>
      <c r="G22" s="6">
        <v>6</v>
      </c>
      <c r="J22" s="6">
        <f t="shared" si="1"/>
        <v>27</v>
      </c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V22" s="6"/>
    </row>
    <row r="23" spans="1:48" ht="15" x14ac:dyDescent="0.2">
      <c r="A23" s="8" t="s">
        <v>46</v>
      </c>
      <c r="B23" s="8" t="s">
        <v>114</v>
      </c>
      <c r="C23" s="6">
        <v>4</v>
      </c>
      <c r="D23" s="6">
        <v>6</v>
      </c>
      <c r="E23">
        <v>8</v>
      </c>
      <c r="F23" s="6">
        <f t="shared" si="0"/>
        <v>12</v>
      </c>
      <c r="G23" s="6">
        <v>3</v>
      </c>
      <c r="J23" s="6">
        <f t="shared" si="1"/>
        <v>21</v>
      </c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V23" s="6"/>
    </row>
    <row r="24" spans="1:48" ht="15" x14ac:dyDescent="0.2">
      <c r="A24" s="8" t="s">
        <v>48</v>
      </c>
      <c r="B24" s="8" t="s">
        <v>115</v>
      </c>
      <c r="C24" s="6">
        <v>10</v>
      </c>
      <c r="D24" s="6">
        <v>12</v>
      </c>
      <c r="E24">
        <v>12</v>
      </c>
      <c r="F24" s="6">
        <f t="shared" si="0"/>
        <v>16</v>
      </c>
      <c r="G24" s="6">
        <v>8</v>
      </c>
      <c r="H24">
        <v>5</v>
      </c>
      <c r="J24" s="6">
        <f t="shared" si="1"/>
        <v>41</v>
      </c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V24" s="6"/>
    </row>
    <row r="25" spans="1:48" ht="15" x14ac:dyDescent="0.2">
      <c r="A25" s="11" t="s">
        <v>50</v>
      </c>
      <c r="B25" s="11" t="s">
        <v>116</v>
      </c>
      <c r="C25" s="11" t="s">
        <v>17</v>
      </c>
      <c r="D25" s="11" t="s">
        <v>17</v>
      </c>
      <c r="E25" s="11" t="s">
        <v>82</v>
      </c>
      <c r="F25" s="11" t="s">
        <v>82</v>
      </c>
      <c r="G25" s="12">
        <v>1</v>
      </c>
      <c r="J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V25" s="6"/>
    </row>
    <row r="26" spans="1:48" ht="15" x14ac:dyDescent="0.2">
      <c r="A26" s="8" t="s">
        <v>52</v>
      </c>
      <c r="B26" s="8" t="s">
        <v>117</v>
      </c>
      <c r="C26" s="6">
        <v>9</v>
      </c>
      <c r="D26" s="6">
        <v>11</v>
      </c>
      <c r="E26">
        <v>11</v>
      </c>
      <c r="F26" s="6">
        <f t="shared" si="0"/>
        <v>15</v>
      </c>
      <c r="G26" s="6">
        <v>7</v>
      </c>
      <c r="J26" s="6">
        <f t="shared" si="1"/>
        <v>33</v>
      </c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V26" s="6"/>
    </row>
    <row r="27" spans="1:48" ht="15" x14ac:dyDescent="0.2">
      <c r="A27" s="8" t="s">
        <v>54</v>
      </c>
      <c r="B27" s="8" t="s">
        <v>118</v>
      </c>
      <c r="C27" s="6">
        <v>10</v>
      </c>
      <c r="D27" s="6">
        <v>12</v>
      </c>
      <c r="E27">
        <v>11</v>
      </c>
      <c r="F27" s="6">
        <f t="shared" si="0"/>
        <v>15</v>
      </c>
      <c r="G27" s="6">
        <v>7</v>
      </c>
      <c r="H27">
        <v>5</v>
      </c>
      <c r="J27" s="6">
        <f t="shared" si="1"/>
        <v>39</v>
      </c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V27" s="6"/>
    </row>
    <row r="28" spans="1:48" ht="15" x14ac:dyDescent="0.2">
      <c r="A28" s="8" t="s">
        <v>56</v>
      </c>
      <c r="B28" s="8" t="s">
        <v>119</v>
      </c>
      <c r="C28" s="6">
        <v>9</v>
      </c>
      <c r="D28" s="6">
        <v>11</v>
      </c>
      <c r="E28">
        <v>13</v>
      </c>
      <c r="F28" s="6">
        <f t="shared" si="0"/>
        <v>17</v>
      </c>
      <c r="G28" s="6">
        <v>7</v>
      </c>
      <c r="H28">
        <v>4</v>
      </c>
      <c r="J28" s="6">
        <f t="shared" si="1"/>
        <v>39</v>
      </c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V28" s="6"/>
    </row>
    <row r="29" spans="1:48" ht="15" x14ac:dyDescent="0.2">
      <c r="A29" s="8" t="s">
        <v>58</v>
      </c>
      <c r="B29" s="8" t="s">
        <v>120</v>
      </c>
      <c r="C29" s="6">
        <v>12</v>
      </c>
      <c r="D29" s="6">
        <v>14</v>
      </c>
      <c r="E29">
        <v>16</v>
      </c>
      <c r="F29" s="6">
        <f t="shared" si="0"/>
        <v>20</v>
      </c>
      <c r="G29" s="6">
        <v>10</v>
      </c>
      <c r="H29">
        <v>5</v>
      </c>
      <c r="J29" s="6">
        <f t="shared" si="1"/>
        <v>49</v>
      </c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V29" s="6"/>
    </row>
    <row r="30" spans="1:48" ht="15" x14ac:dyDescent="0.2">
      <c r="A30" s="8" t="s">
        <v>60</v>
      </c>
      <c r="B30" s="8" t="s">
        <v>121</v>
      </c>
      <c r="C30" s="6">
        <v>8</v>
      </c>
      <c r="D30" s="6">
        <v>10</v>
      </c>
      <c r="E30">
        <v>5</v>
      </c>
      <c r="F30" s="6">
        <f t="shared" si="0"/>
        <v>9</v>
      </c>
      <c r="G30" s="6">
        <v>7</v>
      </c>
      <c r="J30" s="6">
        <f t="shared" si="1"/>
        <v>26</v>
      </c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V30" s="6"/>
    </row>
    <row r="31" spans="1:48" ht="15" x14ac:dyDescent="0.2">
      <c r="A31" s="8" t="s">
        <v>62</v>
      </c>
      <c r="B31" s="8" t="s">
        <v>122</v>
      </c>
      <c r="C31" s="6">
        <v>18</v>
      </c>
      <c r="D31" s="6">
        <v>20</v>
      </c>
      <c r="E31">
        <v>11</v>
      </c>
      <c r="F31" s="6">
        <f t="shared" si="0"/>
        <v>15</v>
      </c>
      <c r="G31" s="6">
        <v>10</v>
      </c>
      <c r="H31">
        <v>5</v>
      </c>
      <c r="J31" s="6">
        <f t="shared" si="1"/>
        <v>50</v>
      </c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V31" s="6"/>
    </row>
    <row r="32" spans="1:48" ht="15" x14ac:dyDescent="0.2">
      <c r="A32" s="8" t="s">
        <v>64</v>
      </c>
      <c r="B32" s="8" t="s">
        <v>123</v>
      </c>
      <c r="C32" s="6">
        <v>9</v>
      </c>
      <c r="D32" s="6">
        <v>11</v>
      </c>
      <c r="E32">
        <v>11</v>
      </c>
      <c r="F32" s="6">
        <f t="shared" si="0"/>
        <v>15</v>
      </c>
      <c r="G32" s="6">
        <v>9</v>
      </c>
      <c r="J32" s="6">
        <f t="shared" si="1"/>
        <v>35</v>
      </c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V32" s="6"/>
    </row>
    <row r="33" spans="1:48" ht="15" x14ac:dyDescent="0.2">
      <c r="A33" s="8" t="s">
        <v>66</v>
      </c>
      <c r="B33" s="8" t="s">
        <v>124</v>
      </c>
      <c r="C33" s="6">
        <v>14</v>
      </c>
      <c r="D33" s="6">
        <v>16</v>
      </c>
      <c r="E33">
        <v>10</v>
      </c>
      <c r="F33" s="6">
        <f t="shared" si="0"/>
        <v>14</v>
      </c>
      <c r="G33" s="6">
        <v>10</v>
      </c>
      <c r="H33">
        <v>5</v>
      </c>
      <c r="J33" s="6">
        <f t="shared" si="1"/>
        <v>45</v>
      </c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V33" s="6"/>
    </row>
    <row r="34" spans="1:48" ht="15" x14ac:dyDescent="0.2">
      <c r="A34" s="8" t="s">
        <v>68</v>
      </c>
      <c r="B34" s="8" t="s">
        <v>125</v>
      </c>
      <c r="C34" s="6">
        <v>10</v>
      </c>
      <c r="D34" s="6">
        <v>12</v>
      </c>
      <c r="E34">
        <v>12</v>
      </c>
      <c r="F34" s="6">
        <f t="shared" si="0"/>
        <v>16</v>
      </c>
      <c r="G34" s="6">
        <v>10</v>
      </c>
      <c r="J34" s="6">
        <f t="shared" si="1"/>
        <v>38</v>
      </c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V34" s="6"/>
    </row>
    <row r="35" spans="1:48" ht="15" x14ac:dyDescent="0.2">
      <c r="A35" s="8" t="s">
        <v>70</v>
      </c>
      <c r="B35" s="8" t="s">
        <v>126</v>
      </c>
      <c r="C35" s="6">
        <v>15</v>
      </c>
      <c r="D35" s="6">
        <v>17</v>
      </c>
      <c r="E35">
        <v>16</v>
      </c>
      <c r="F35" s="6">
        <f t="shared" si="0"/>
        <v>20</v>
      </c>
      <c r="G35" s="6">
        <v>9</v>
      </c>
      <c r="H35">
        <v>5</v>
      </c>
      <c r="J35" s="6">
        <f t="shared" si="1"/>
        <v>51</v>
      </c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V35" s="6"/>
    </row>
    <row r="36" spans="1:48" ht="15" x14ac:dyDescent="0.2">
      <c r="A36" s="8" t="s">
        <v>72</v>
      </c>
      <c r="B36" s="8" t="s">
        <v>127</v>
      </c>
      <c r="C36" s="6">
        <v>12</v>
      </c>
      <c r="D36" s="6">
        <v>14</v>
      </c>
      <c r="E36">
        <v>6</v>
      </c>
      <c r="F36" s="6">
        <f t="shared" si="0"/>
        <v>10</v>
      </c>
      <c r="G36" s="6">
        <v>8</v>
      </c>
      <c r="H36">
        <v>4</v>
      </c>
      <c r="J36" s="6">
        <f t="shared" si="1"/>
        <v>36</v>
      </c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V36" s="6"/>
    </row>
    <row r="37" spans="1:48" ht="15" x14ac:dyDescent="0.2">
      <c r="A37" s="8" t="s">
        <v>74</v>
      </c>
      <c r="B37" s="8" t="s">
        <v>128</v>
      </c>
      <c r="C37" s="6">
        <v>8</v>
      </c>
      <c r="D37" s="6">
        <v>10</v>
      </c>
      <c r="E37">
        <v>16</v>
      </c>
      <c r="F37" s="6">
        <f t="shared" si="0"/>
        <v>20</v>
      </c>
      <c r="G37" s="6">
        <v>6</v>
      </c>
      <c r="H37">
        <v>4</v>
      </c>
      <c r="J37" s="6">
        <f t="shared" si="1"/>
        <v>40</v>
      </c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V37" s="6"/>
    </row>
    <row r="38" spans="1:48" ht="15" x14ac:dyDescent="0.2">
      <c r="A38" s="11" t="s">
        <v>76</v>
      </c>
      <c r="B38" s="11" t="s">
        <v>129</v>
      </c>
      <c r="C38" s="12">
        <v>8</v>
      </c>
      <c r="D38" s="12">
        <v>10</v>
      </c>
      <c r="E38" s="12" t="s">
        <v>82</v>
      </c>
      <c r="F38" s="12" t="s">
        <v>82</v>
      </c>
      <c r="G38" s="12">
        <v>5</v>
      </c>
      <c r="J38" s="6"/>
      <c r="Z38" s="6"/>
      <c r="AA38" s="6"/>
      <c r="AB38" s="6"/>
      <c r="AC38" s="6"/>
      <c r="AD38" s="6"/>
      <c r="AE38" s="6"/>
      <c r="AF38" s="6"/>
      <c r="AG38" s="6"/>
      <c r="AH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V38" s="6"/>
    </row>
    <row r="39" spans="1:48" x14ac:dyDescent="0.2">
      <c r="AL39" s="6"/>
      <c r="AN39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SECTION29735</vt:lpstr>
      <vt:lpstr>SECTION43778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2017-11-02T08:08:17Z</dcterms:created>
  <dcterms:modified xsi:type="dcterms:W3CDTF">2017-12-29T08:38:18Z</dcterms:modified>
</cp:coreProperties>
</file>