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10" windowHeight="799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P12" i="1"/>
  <c r="P14"/>
  <c r="P15"/>
  <c r="P17"/>
  <c r="P18"/>
  <c r="P19"/>
  <c r="P21"/>
  <c r="P27"/>
  <c r="P30"/>
  <c r="P31"/>
  <c r="P32"/>
  <c r="P33"/>
  <c r="P35"/>
  <c r="P42"/>
  <c r="P47"/>
  <c r="P48"/>
  <c r="P49"/>
  <c r="P50"/>
  <c r="P51"/>
  <c r="P52"/>
  <c r="P57"/>
  <c r="P58"/>
  <c r="O13"/>
  <c r="P13" s="1"/>
  <c r="O16"/>
  <c r="P16" s="1"/>
  <c r="O20"/>
  <c r="P20" s="1"/>
  <c r="O22"/>
  <c r="P22" s="1"/>
  <c r="O23"/>
  <c r="P23" s="1"/>
  <c r="O24"/>
  <c r="P24" s="1"/>
  <c r="O25"/>
  <c r="P25" s="1"/>
  <c r="O26"/>
  <c r="P26" s="1"/>
  <c r="O28"/>
  <c r="P28" s="1"/>
  <c r="O29"/>
  <c r="P29" s="1"/>
  <c r="O34"/>
  <c r="P34" s="1"/>
  <c r="O36"/>
  <c r="P36" s="1"/>
  <c r="O37"/>
  <c r="P37" s="1"/>
  <c r="O38"/>
  <c r="P38" s="1"/>
  <c r="O39"/>
  <c r="P39" s="1"/>
  <c r="O40"/>
  <c r="P40" s="1"/>
  <c r="O41"/>
  <c r="P41" s="1"/>
  <c r="O43"/>
  <c r="P43" s="1"/>
  <c r="O44"/>
  <c r="P44" s="1"/>
  <c r="P45"/>
  <c r="O46"/>
  <c r="P46" s="1"/>
  <c r="O53"/>
  <c r="P53" s="1"/>
  <c r="P54"/>
  <c r="P55"/>
  <c r="P56"/>
  <c r="O59"/>
  <c r="P59" s="1"/>
</calcChain>
</file>

<file path=xl/sharedStrings.xml><?xml version="1.0" encoding="utf-8"?>
<sst xmlns="http://schemas.openxmlformats.org/spreadsheetml/2006/main" count="158" uniqueCount="129">
  <si>
    <t>تسلسل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</si>
  <si>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</si>
  <si>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</si>
  <si>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</si>
  <si>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</si>
  <si>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</si>
  <si>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</si>
  <si>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</si>
  <si>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</si>
  <si>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</si>
  <si>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</si>
  <si>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</si>
  <si>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</si>
  <si>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</si>
  <si>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</si>
  <si>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</si>
  <si>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</si>
  <si>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</si>
  <si>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</si>
  <si>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</si>
  <si>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</si>
  <si>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</si>
  <si>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</si>
  <si>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</si>
  <si>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</si>
  <si>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</si>
  <si>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</si>
  <si>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</si>
  <si>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</si>
  <si>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</si>
  <si>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</si>
  <si>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</si>
  <si>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</si>
  <si>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</si>
  <si>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</si>
  <si>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</si>
  <si>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</si>
  <si>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</si>
  <si>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</si>
  <si>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</si>
  <si>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</si>
  <si>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</si>
  <si>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</si>
  <si>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</si>
  <si>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</si>
  <si>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</si>
  <si>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</si>
  <si>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</si>
  <si>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</si>
  <si>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/>
  </si>
  <si>
    <t>المجموع النهائي (60)</t>
  </si>
  <si>
    <t>رقم الطالبة</t>
  </si>
  <si>
    <t>428920270</t>
  </si>
  <si>
    <t>428920437</t>
  </si>
  <si>
    <t>429202368</t>
  </si>
  <si>
    <t>430200673</t>
  </si>
  <si>
    <t>430201111</t>
  </si>
  <si>
    <t>430202189</t>
  </si>
  <si>
    <t>430202601</t>
  </si>
  <si>
    <t>430202696</t>
  </si>
  <si>
    <t>430920035</t>
  </si>
  <si>
    <t>430920297</t>
  </si>
  <si>
    <t>430920620</t>
  </si>
  <si>
    <t>430920715</t>
  </si>
  <si>
    <t>430921684</t>
  </si>
  <si>
    <t>430921872</t>
  </si>
  <si>
    <t>430922486</t>
  </si>
  <si>
    <t>430922593</t>
  </si>
  <si>
    <t>431200036</t>
  </si>
  <si>
    <t>431200898</t>
  </si>
  <si>
    <t>431201104</t>
  </si>
  <si>
    <t>431201275</t>
  </si>
  <si>
    <t>431201295</t>
  </si>
  <si>
    <t>431201304</t>
  </si>
  <si>
    <t>431202220</t>
  </si>
  <si>
    <t>431923425</t>
  </si>
  <si>
    <t>431923440</t>
  </si>
  <si>
    <t>431923445</t>
  </si>
  <si>
    <t>431925313</t>
  </si>
  <si>
    <t>431925676</t>
  </si>
  <si>
    <t>431925763</t>
  </si>
  <si>
    <t>431925834</t>
  </si>
  <si>
    <t>431925851</t>
  </si>
  <si>
    <t>431925922</t>
  </si>
  <si>
    <t>432200124</t>
  </si>
  <si>
    <t>432200289</t>
  </si>
  <si>
    <t>432201206</t>
  </si>
  <si>
    <t>432201387</t>
  </si>
  <si>
    <t>432201713</t>
  </si>
  <si>
    <t>432201739</t>
  </si>
  <si>
    <t>432201952</t>
  </si>
  <si>
    <t>432201999</t>
  </si>
  <si>
    <t>432202413</t>
  </si>
  <si>
    <t>432203175</t>
  </si>
  <si>
    <t>432203197</t>
  </si>
  <si>
    <t>432203603</t>
  </si>
  <si>
    <t>433201824</t>
  </si>
  <si>
    <t>433203099</t>
  </si>
  <si>
    <t>433925169</t>
  </si>
  <si>
    <t>433925527</t>
  </si>
  <si>
    <t>منسحبة</t>
  </si>
  <si>
    <t>أنشطة أخرى</t>
  </si>
  <si>
    <t>ملاحظات</t>
  </si>
  <si>
    <t>عنوان العرض: اعتماد نظام الاقتصاد الإسلامي في الدول الأجنبية</t>
  </si>
  <si>
    <t>عنوان العرض: الأسباب المحرمة في كسب الملكية الخاصة</t>
  </si>
  <si>
    <t>عنوان العرض: نظام الاقتصاد الإسلامي بديل للأنظمة الأخرى، نشاط آخر: تلخيص</t>
  </si>
  <si>
    <t>عنوان العرض: المدخل إلى دراسة النظام الاقتصادي الإسلامي</t>
  </si>
  <si>
    <t>عنوان العرض: التكافل الاجتماعي الاقتصادي</t>
  </si>
  <si>
    <t>عنوان العرض: الحرية الاقتصادية</t>
  </si>
  <si>
    <t>المشاركة</t>
  </si>
  <si>
    <r>
      <t xml:space="preserve">الاختبار الفصلي </t>
    </r>
    <r>
      <rPr>
        <b/>
        <sz val="18"/>
        <color rgb="FFFF0000"/>
        <rFont val="Traditional Arabic"/>
        <family val="1"/>
      </rPr>
      <t xml:space="preserve">(30) </t>
    </r>
  </si>
  <si>
    <r>
      <t xml:space="preserve">تكليف (شبهة ميراث المرأة) </t>
    </r>
    <r>
      <rPr>
        <b/>
        <sz val="18"/>
        <color rgb="FFFF0000"/>
        <rFont val="Traditional Arabic"/>
        <family val="1"/>
      </rPr>
      <t>(3)</t>
    </r>
  </si>
  <si>
    <r>
      <t xml:space="preserve">تكليف (خلافة الأرض) </t>
    </r>
    <r>
      <rPr>
        <b/>
        <sz val="18"/>
        <color rgb="FFFF0000"/>
        <rFont val="Traditional Arabic"/>
        <family val="1"/>
      </rPr>
      <t>(3)</t>
    </r>
  </si>
  <si>
    <r>
      <t xml:space="preserve">تكليف (المتاجرة بالمحرمات) </t>
    </r>
    <r>
      <rPr>
        <b/>
        <sz val="18"/>
        <color rgb="FFFF0000"/>
        <rFont val="Traditional Arabic"/>
        <family val="1"/>
      </rPr>
      <t>(5)</t>
    </r>
  </si>
  <si>
    <r>
      <t xml:space="preserve">الخريطة الذهنية أو البروشور </t>
    </r>
    <r>
      <rPr>
        <b/>
        <sz val="18"/>
        <color rgb="FFFF0000"/>
        <rFont val="Traditional Arabic"/>
        <family val="1"/>
      </rPr>
      <t>(5)</t>
    </r>
  </si>
  <si>
    <r>
      <rPr>
        <b/>
        <sz val="18"/>
        <color rgb="FF00B050"/>
        <rFont val="Traditional Arabic"/>
        <family val="1"/>
      </rPr>
      <t xml:space="preserve">مجموع التكاليف </t>
    </r>
    <r>
      <rPr>
        <b/>
        <sz val="18"/>
        <color rgb="FFFF0000"/>
        <rFont val="Traditional Arabic"/>
        <family val="1"/>
      </rPr>
      <t>(30)</t>
    </r>
  </si>
  <si>
    <r>
      <t xml:space="preserve">ورقة عمل (الزكاة) </t>
    </r>
    <r>
      <rPr>
        <b/>
        <sz val="18"/>
        <color rgb="FFFF0000"/>
        <rFont val="Traditional Arabic"/>
        <family val="1"/>
      </rPr>
      <t>(3)</t>
    </r>
  </si>
  <si>
    <r>
      <t xml:space="preserve">ورقة عمل (الربا)  </t>
    </r>
    <r>
      <rPr>
        <b/>
        <sz val="18"/>
        <color rgb="FFFF0000"/>
        <rFont val="Traditional Arabic"/>
        <family val="1"/>
      </rPr>
      <t>(3)</t>
    </r>
  </si>
  <si>
    <r>
      <t xml:space="preserve">تحسين </t>
    </r>
    <r>
      <rPr>
        <b/>
        <sz val="18"/>
        <color rgb="FFFF0000"/>
        <rFont val="Traditional Arabic"/>
        <family val="1"/>
      </rPr>
      <t>(5)</t>
    </r>
  </si>
  <si>
    <t>عنوان العرض: أنواع الملكية</t>
  </si>
  <si>
    <t>نشاط آخر: زيارة دار المسنات</t>
  </si>
  <si>
    <t>نشاط آخر: ملف الانجاز، زيارة دار المسنات</t>
  </si>
  <si>
    <t>نشاط آخر: عمل مقطع عن الفروق الأساسية بين النظام الاسلامي وغيره</t>
  </si>
  <si>
    <t>عنوان العرض: الانفاق المشروع وضوابطه</t>
  </si>
  <si>
    <t>عنوان العرض: أنواع الملكية، نشاط آخر: القراءة المثمرة</t>
  </si>
  <si>
    <t>عنوان العرض: الاقتصاد الإسلامي نشأته وخصائصه</t>
  </si>
  <si>
    <t>عنوان العرض: الاقتصاد الإسلامي نشأته وخصائصه، نشاط آخر: عرض بطاقة الإئتمان</t>
  </si>
  <si>
    <t>6مميز</t>
  </si>
  <si>
    <r>
      <t xml:space="preserve">العرض بصور + مقطع  مناسب </t>
    </r>
    <r>
      <rPr>
        <b/>
        <sz val="18"/>
        <color rgb="FFFF0000"/>
        <rFont val="Traditional Arabic"/>
        <family val="1"/>
      </rPr>
      <t>(15)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</si>
</sst>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b/>
      <sz val="18"/>
      <name val="Traditional Arabic"/>
      <family val="1"/>
    </font>
    <font>
      <b/>
      <sz val="18"/>
      <color rgb="FFFF0000"/>
      <name val="Traditional Arabic"/>
      <family val="1"/>
    </font>
    <font>
      <b/>
      <sz val="18"/>
      <color rgb="FF00B050"/>
      <name val="Traditional Arabic"/>
      <family val="1"/>
    </font>
    <font>
      <b/>
      <sz val="18"/>
      <color theme="1"/>
      <name val="Traditional Arabic"/>
      <family val="1"/>
    </font>
  </fonts>
  <fills count="17">
    <fill>
      <patternFill patternType="none"/>
    </fill>
    <fill>
      <patternFill patternType="gray125"/>
    </fill>
    <fill>
      <patternFill patternType="solid">
        <fgColor rgb="FFFDFBA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F6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CFEFE"/>
        <bgColor indexed="64"/>
      </patternFill>
    </fill>
    <fill>
      <patternFill patternType="solid">
        <fgColor rgb="FFFFEAD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1" fillId="13" borderId="0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4" fillId="4" borderId="0" xfId="0" applyFont="1" applyFill="1"/>
    <xf numFmtId="0" fontId="4" fillId="3" borderId="0" xfId="0" applyFont="1" applyFill="1"/>
    <xf numFmtId="0" fontId="4" fillId="5" borderId="0" xfId="0" applyFont="1" applyFill="1"/>
    <xf numFmtId="0" fontId="4" fillId="14" borderId="0" xfId="0" applyFont="1" applyFill="1"/>
    <xf numFmtId="0" fontId="4" fillId="7" borderId="0" xfId="0" applyFont="1" applyFill="1"/>
    <xf numFmtId="0" fontId="4" fillId="11" borderId="0" xfId="0" applyFont="1" applyFill="1"/>
    <xf numFmtId="0" fontId="4" fillId="9" borderId="0" xfId="0" applyFont="1" applyFill="1"/>
    <xf numFmtId="0" fontId="4" fillId="10" borderId="0" xfId="0" applyFont="1" applyFill="1"/>
    <xf numFmtId="0" fontId="4" fillId="8" borderId="0" xfId="0" applyFont="1" applyFill="1"/>
    <xf numFmtId="0" fontId="4" fillId="12" borderId="0" xfId="0" applyFont="1" applyFill="1"/>
    <xf numFmtId="0" fontId="4" fillId="2" borderId="0" xfId="0" applyFont="1" applyFill="1"/>
    <xf numFmtId="0" fontId="4" fillId="15" borderId="0" xfId="0" applyFont="1" applyFill="1"/>
    <xf numFmtId="0" fontId="1" fillId="15" borderId="0" xfId="0" applyFont="1" applyFill="1"/>
    <xf numFmtId="0" fontId="2" fillId="4" borderId="0" xfId="0" applyFont="1" applyFill="1"/>
    <xf numFmtId="0" fontId="4" fillId="16" borderId="0" xfId="0" applyFont="1" applyFill="1"/>
    <xf numFmtId="0" fontId="1" fillId="6" borderId="0" xfId="0" applyFont="1" applyFill="1"/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4" fillId="13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6" borderId="0" xfId="0" applyNumberFormat="1" applyFont="1" applyFill="1" applyBorder="1" applyAlignment="1">
      <alignment horizontal="center"/>
    </xf>
    <xf numFmtId="0" fontId="2" fillId="16" borderId="0" xfId="0" applyNumberFormat="1" applyFont="1" applyFill="1" applyBorder="1" applyAlignment="1">
      <alignment horizontal="center"/>
    </xf>
    <xf numFmtId="0" fontId="4" fillId="1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/>
    <xf numFmtId="0" fontId="4" fillId="5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16" borderId="0" xfId="0" applyNumberFormat="1" applyFont="1" applyFill="1" applyAlignment="1">
      <alignment horizontal="center"/>
    </xf>
  </cellXfs>
  <cellStyles count="1">
    <cellStyle name="Normal" xfId="0" builtinId="0"/>
  </cellStyles>
  <dxfs count="18">
    <dxf>
      <font>
        <b/>
        <strike val="0"/>
        <outline val="0"/>
        <shadow val="0"/>
        <u val="none"/>
        <vertAlign val="baseline"/>
        <sz val="18"/>
        <name val="Traditional Arabic"/>
        <scheme val="none"/>
      </font>
      <numFmt numFmtId="0" formatCode="General"/>
      <fill>
        <patternFill patternType="solid">
          <fgColor indexed="64"/>
          <bgColor rgb="FFFDFBA3"/>
        </patternFill>
      </fill>
      <alignment horizontal="center" textRotation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8"/>
        <name val="Traditional Arabic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raditional Arabic"/>
        <scheme val="none"/>
      </font>
      <fill>
        <patternFill patternType="solid">
          <fgColor indexed="64"/>
          <bgColor theme="8" tint="0.79998168889431442"/>
        </patternFill>
      </fill>
    </dxf>
    <dxf>
      <font>
        <b/>
        <strike val="0"/>
        <outline val="0"/>
        <shadow val="0"/>
        <u val="none"/>
        <vertAlign val="baseline"/>
        <sz val="18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8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8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8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8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8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8"/>
        <name val="Traditional Arab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raditional Arabic"/>
        <scheme val="none"/>
      </font>
      <numFmt numFmtId="0" formatCode="General"/>
      <fill>
        <patternFill patternType="solid">
          <fgColor indexed="64"/>
          <bgColor rgb="FFACFEFE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8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FDFBA3"/>
      <color rgb="FFFFEAD5"/>
      <color rgb="FFFFDCB9"/>
      <color rgb="FFACFEFE"/>
      <color rgb="FFFF97FA"/>
      <color rgb="FF8EF6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9526</xdr:rowOff>
    </xdr:from>
    <xdr:to>
      <xdr:col>16</xdr:col>
      <xdr:colOff>15363</xdr:colOff>
      <xdr:row>8</xdr:row>
      <xdr:rowOff>1013951</xdr:rowOff>
    </xdr:to>
    <xdr:sp macro="" textlink="">
      <xdr:nvSpPr>
        <xdr:cNvPr id="3" name="مربع نص 2"/>
        <xdr:cNvSpPr txBox="1"/>
      </xdr:nvSpPr>
      <xdr:spPr>
        <a:xfrm>
          <a:off x="10058630443" y="9526"/>
          <a:ext cx="17206451" cy="247926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ar-SA" sz="18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المقر: الرياض- طالبات</a:t>
          </a:r>
        </a:p>
        <a:p>
          <a:pPr algn="ctr" rtl="1"/>
          <a:r>
            <a:rPr lang="ar-SA" sz="18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الدرجة: البكالوريوس</a:t>
          </a:r>
        </a:p>
        <a:p>
          <a:pPr algn="ctr" rtl="1"/>
          <a:r>
            <a:rPr lang="ar-SA" sz="18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المقرر: النظام الاقتصادي الإسلامي</a:t>
          </a:r>
        </a:p>
        <a:p>
          <a:pPr algn="ctr" rtl="1"/>
          <a:r>
            <a:rPr lang="ar-SA" sz="18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النشاط: محاضرة</a:t>
          </a:r>
        </a:p>
        <a:p>
          <a:pPr algn="ctr" rtl="1"/>
          <a:r>
            <a:rPr lang="ar-SA" sz="18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الشعبة: 34791</a:t>
          </a:r>
        </a:p>
        <a:p>
          <a:pPr algn="ctr" rtl="1"/>
          <a:r>
            <a:rPr lang="ar-SA" sz="18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المحاضر: وفاء بنت محمد بن عبدالله العيسى</a:t>
          </a:r>
        </a:p>
        <a:p>
          <a:pPr algn="ctr" rtl="1"/>
          <a:r>
            <a:rPr lang="ar-SA" sz="18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الكلية: التريبة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11:P59" totalsRowShown="0" headerRowDxfId="17" dataDxfId="16">
  <autoFilter ref="A11:P59">
    <filterColumn colId="2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</autoFilter>
  <tableColumns count="16">
    <tableColumn id="1" name="تسلسل" dataDxfId="15"/>
    <tableColumn id="2" name="رقم الطالبة" dataDxfId="14"/>
    <tableColumn id="11" name="الاختبار الفصلي (30) " dataDxfId="13"/>
    <tableColumn id="4" name="تكليف (شبهة ميراث المرأة) (3)" dataDxfId="12"/>
    <tableColumn id="5" name="تكليف (خلافة الأرض) (3)" dataDxfId="11"/>
    <tableColumn id="7" name="تكليف (المتاجرة بالمحرمات) (5)" dataDxfId="10"/>
    <tableColumn id="9" name="الخريطة الذهنية أو البروشور (5)" dataDxfId="9"/>
    <tableColumn id="10" name="العرض بصور + مقطع  مناسب (15)" dataDxfId="8"/>
    <tableColumn id="8" name="ورقة عمل (الربا)  (3)" dataDxfId="7"/>
    <tableColumn id="12" name="ورقة عمل (الزكاة) (3)" dataDxfId="6"/>
    <tableColumn id="15" name="تحسين (5)" dataDxfId="5"/>
    <tableColumn id="3" name="المشاركة" dataDxfId="4"/>
    <tableColumn id="13" name="أنشطة أخرى" dataDxfId="3"/>
    <tableColumn id="6" name="ملاحظات" dataDxfId="2"/>
    <tableColumn id="17" name="مجموع التكاليف (30)" dataDxfId="1">
      <calculatedColumnFormula>SUM(الجدول1[[#This Row],[تكليف (شبهة ميراث المرأة) (3)]:[أنشطة أخرى]])</calculatedColumnFormula>
    </tableColumn>
    <tableColumn id="18" name="المجموع النهائي (60)" dataDxfId="0">
      <calculatedColumnFormula>SUM(الجدول1[[#This Row],[الاختبار الفصلي (30) ]],الجدول1[[#This Row],[مجموع التكاليف (30)]])</calculatedColumnFormula>
    </tableColumn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Q59"/>
  <sheetViews>
    <sheetView rightToLeft="1" tabSelected="1" topLeftCell="A39" zoomScale="62" zoomScaleNormal="62" zoomScalePageLayoutView="400" workbookViewId="0">
      <selection activeCell="T9" sqref="T9"/>
    </sheetView>
  </sheetViews>
  <sheetFormatPr defaultRowHeight="15"/>
  <cols>
    <col min="1" max="1" width="8.5703125" customWidth="1"/>
    <col min="2" max="2" width="18.7109375" customWidth="1"/>
    <col min="3" max="3" width="9.85546875" customWidth="1"/>
    <col min="4" max="4" width="10.85546875" customWidth="1"/>
    <col min="5" max="5" width="11" customWidth="1"/>
    <col min="6" max="6" width="14.42578125" customWidth="1"/>
    <col min="7" max="7" width="12.5703125" customWidth="1"/>
    <col min="8" max="8" width="12.140625" customWidth="1"/>
    <col min="9" max="10" width="10.140625" customWidth="1"/>
    <col min="11" max="11" width="10.42578125" customWidth="1"/>
    <col min="12" max="12" width="10" customWidth="1"/>
    <col min="13" max="13" width="10.5703125" customWidth="1"/>
    <col min="14" max="14" width="85.140625" bestFit="1" customWidth="1"/>
    <col min="15" max="15" width="10.5703125" customWidth="1"/>
    <col min="16" max="16" width="12.42578125" customWidth="1"/>
    <col min="17" max="17" width="13" customWidth="1"/>
  </cols>
  <sheetData>
    <row r="9" spans="1:17" ht="81" customHeight="1"/>
    <row r="10" spans="1:17" ht="27.75" hidden="1" customHeight="1"/>
    <row r="11" spans="1:17" ht="143.25" customHeight="1">
      <c r="A11" s="22" t="s">
        <v>0</v>
      </c>
      <c r="B11" s="1" t="s">
        <v>51</v>
      </c>
      <c r="C11" s="2" t="s">
        <v>110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128</v>
      </c>
      <c r="I11" s="3" t="s">
        <v>117</v>
      </c>
      <c r="J11" s="3" t="s">
        <v>116</v>
      </c>
      <c r="K11" s="3" t="s">
        <v>118</v>
      </c>
      <c r="L11" s="3" t="s">
        <v>109</v>
      </c>
      <c r="M11" s="3" t="s">
        <v>101</v>
      </c>
      <c r="N11" s="3" t="s">
        <v>102</v>
      </c>
      <c r="O11" s="4" t="s">
        <v>115</v>
      </c>
      <c r="P11" s="5" t="s">
        <v>50</v>
      </c>
      <c r="Q11" s="42"/>
    </row>
    <row r="12" spans="1:17" ht="29.25">
      <c r="A12" s="23" t="s">
        <v>1</v>
      </c>
      <c r="B12" s="23" t="s">
        <v>52</v>
      </c>
      <c r="C12" s="24">
        <v>28</v>
      </c>
      <c r="D12" s="25">
        <v>3</v>
      </c>
      <c r="E12" s="25"/>
      <c r="F12" s="25">
        <v>5</v>
      </c>
      <c r="G12" s="26">
        <v>5</v>
      </c>
      <c r="H12" s="26">
        <v>14</v>
      </c>
      <c r="I12" s="25"/>
      <c r="J12" s="25">
        <v>2</v>
      </c>
      <c r="K12" s="25">
        <v>7</v>
      </c>
      <c r="L12" s="25"/>
      <c r="M12" s="25"/>
      <c r="N12" s="7" t="s">
        <v>106</v>
      </c>
      <c r="O12" s="43">
        <v>30</v>
      </c>
      <c r="P12" s="44">
        <f>SUM(الجدول1[[#This Row],[الاختبار الفصلي (30) ]],الجدول1[[#This Row],[مجموع التكاليف (30)]])</f>
        <v>58</v>
      </c>
      <c r="Q12" s="42"/>
    </row>
    <row r="13" spans="1:17" ht="29.25">
      <c r="A13" s="23" t="s">
        <v>2</v>
      </c>
      <c r="B13" s="23" t="s">
        <v>53</v>
      </c>
      <c r="C13" s="24">
        <v>0</v>
      </c>
      <c r="D13" s="27"/>
      <c r="E13" s="25"/>
      <c r="F13" s="25"/>
      <c r="G13" s="25"/>
      <c r="H13" s="25"/>
      <c r="I13" s="25"/>
      <c r="J13" s="25"/>
      <c r="K13" s="25"/>
      <c r="L13" s="25"/>
      <c r="M13" s="25"/>
      <c r="N13" s="6"/>
      <c r="O13" s="43">
        <f>SUM(الجدول1[[#This Row],[تكليف (شبهة ميراث المرأة) (3)]:[أنشطة أخرى]])</f>
        <v>0</v>
      </c>
      <c r="P13" s="44">
        <f>SUM(الجدول1[[#This Row],[الاختبار الفصلي (30) ]],الجدول1[[#This Row],[مجموع التكاليف (30)]])</f>
        <v>0</v>
      </c>
      <c r="Q13" s="42"/>
    </row>
    <row r="14" spans="1:17" ht="29.25">
      <c r="A14" s="23" t="s">
        <v>3</v>
      </c>
      <c r="B14" s="23" t="s">
        <v>54</v>
      </c>
      <c r="C14" s="24">
        <v>28</v>
      </c>
      <c r="D14" s="25"/>
      <c r="E14" s="25">
        <v>3</v>
      </c>
      <c r="F14" s="25">
        <v>5</v>
      </c>
      <c r="G14" s="28">
        <v>5</v>
      </c>
      <c r="H14" s="28">
        <v>15</v>
      </c>
      <c r="I14" s="25">
        <v>3</v>
      </c>
      <c r="J14" s="25">
        <v>1</v>
      </c>
      <c r="K14" s="25"/>
      <c r="L14" s="25"/>
      <c r="M14" s="25"/>
      <c r="N14" s="8" t="s">
        <v>104</v>
      </c>
      <c r="O14" s="43">
        <v>30</v>
      </c>
      <c r="P14" s="44">
        <f>SUM(الجدول1[[#This Row],[الاختبار الفصلي (30) ]],الجدول1[[#This Row],[مجموع التكاليف (30)]])</f>
        <v>58</v>
      </c>
      <c r="Q14" s="42"/>
    </row>
    <row r="15" spans="1:17" ht="29.25">
      <c r="A15" s="23" t="s">
        <v>4</v>
      </c>
      <c r="B15" s="23" t="s">
        <v>55</v>
      </c>
      <c r="C15" s="24">
        <v>27</v>
      </c>
      <c r="D15" s="25">
        <v>3</v>
      </c>
      <c r="E15" s="25">
        <v>3</v>
      </c>
      <c r="F15" s="25">
        <v>5</v>
      </c>
      <c r="G15" s="29">
        <v>4</v>
      </c>
      <c r="H15" s="29">
        <v>15</v>
      </c>
      <c r="I15" s="25">
        <v>3</v>
      </c>
      <c r="J15" s="25">
        <v>3</v>
      </c>
      <c r="K15" s="25">
        <v>5</v>
      </c>
      <c r="L15" s="25"/>
      <c r="M15" s="25"/>
      <c r="N15" s="9" t="s">
        <v>108</v>
      </c>
      <c r="O15" s="43">
        <v>30</v>
      </c>
      <c r="P15" s="44">
        <f>SUM(الجدول1[[#This Row],[الاختبار الفصلي (30) ]],الجدول1[[#This Row],[مجموع التكاليف (30)]])</f>
        <v>57</v>
      </c>
      <c r="Q15" s="42"/>
    </row>
    <row r="16" spans="1:17" ht="29.25">
      <c r="A16" s="23" t="s">
        <v>5</v>
      </c>
      <c r="B16" s="23" t="s">
        <v>56</v>
      </c>
      <c r="C16" s="24">
        <v>28</v>
      </c>
      <c r="D16" s="27"/>
      <c r="E16" s="27"/>
      <c r="F16" s="25"/>
      <c r="G16" s="30">
        <v>5</v>
      </c>
      <c r="H16" s="30">
        <v>15</v>
      </c>
      <c r="I16" s="25">
        <v>3</v>
      </c>
      <c r="J16" s="25"/>
      <c r="K16" s="25"/>
      <c r="L16" s="25"/>
      <c r="M16" s="25"/>
      <c r="N16" s="10" t="s">
        <v>103</v>
      </c>
      <c r="O16" s="43">
        <f>SUM(الجدول1[[#This Row],[تكليف (شبهة ميراث المرأة) (3)]:[أنشطة أخرى]])</f>
        <v>23</v>
      </c>
      <c r="P16" s="44">
        <f>SUM(الجدول1[[#This Row],[الاختبار الفصلي (30) ]],الجدول1[[#This Row],[مجموع التكاليف (30)]])</f>
        <v>51</v>
      </c>
      <c r="Q16" s="42"/>
    </row>
    <row r="17" spans="1:17" ht="29.25">
      <c r="A17" s="23" t="s">
        <v>6</v>
      </c>
      <c r="B17" s="23" t="s">
        <v>57</v>
      </c>
      <c r="C17" s="24">
        <v>29</v>
      </c>
      <c r="D17" s="25">
        <v>3</v>
      </c>
      <c r="E17" s="25">
        <v>3</v>
      </c>
      <c r="F17" s="25">
        <v>5</v>
      </c>
      <c r="G17" s="26">
        <v>5</v>
      </c>
      <c r="H17" s="26">
        <v>14</v>
      </c>
      <c r="I17" s="25">
        <v>3</v>
      </c>
      <c r="J17" s="25">
        <v>1</v>
      </c>
      <c r="K17" s="25">
        <v>5</v>
      </c>
      <c r="L17" s="25"/>
      <c r="M17" s="25"/>
      <c r="N17" s="7" t="s">
        <v>106</v>
      </c>
      <c r="O17" s="43">
        <v>30</v>
      </c>
      <c r="P17" s="44">
        <f>SUM(الجدول1[[#This Row],[الاختبار الفصلي (30) ]],الجدول1[[#This Row],[مجموع التكاليف (30)]])</f>
        <v>59</v>
      </c>
      <c r="Q17" s="42"/>
    </row>
    <row r="18" spans="1:17" ht="29.25">
      <c r="A18" s="23" t="s">
        <v>7</v>
      </c>
      <c r="B18" s="23" t="s">
        <v>58</v>
      </c>
      <c r="C18" s="24">
        <v>27</v>
      </c>
      <c r="D18" s="27"/>
      <c r="E18" s="27"/>
      <c r="F18" s="25">
        <v>5</v>
      </c>
      <c r="G18" s="31">
        <v>5</v>
      </c>
      <c r="H18" s="31">
        <v>14</v>
      </c>
      <c r="I18" s="25"/>
      <c r="J18" s="25">
        <v>2</v>
      </c>
      <c r="K18" s="25"/>
      <c r="L18" s="25"/>
      <c r="M18" s="25">
        <v>15</v>
      </c>
      <c r="N18" s="6" t="s">
        <v>126</v>
      </c>
      <c r="O18" s="43">
        <v>30</v>
      </c>
      <c r="P18" s="44">
        <f>SUM(الجدول1[[#This Row],[الاختبار الفصلي (30) ]],الجدول1[[#This Row],[مجموع التكاليف (30)]])</f>
        <v>57</v>
      </c>
      <c r="Q18" s="42"/>
    </row>
    <row r="19" spans="1:17" ht="29.25">
      <c r="A19" s="23" t="s">
        <v>8</v>
      </c>
      <c r="B19" s="23" t="s">
        <v>59</v>
      </c>
      <c r="C19" s="24">
        <v>30</v>
      </c>
      <c r="D19" s="27"/>
      <c r="E19" s="25">
        <v>3</v>
      </c>
      <c r="F19" s="25"/>
      <c r="G19" s="25">
        <v>5</v>
      </c>
      <c r="H19" s="25">
        <v>15</v>
      </c>
      <c r="I19" s="25">
        <v>3</v>
      </c>
      <c r="J19" s="25"/>
      <c r="K19" s="25"/>
      <c r="L19" s="25">
        <v>3</v>
      </c>
      <c r="M19" s="25">
        <v>5</v>
      </c>
      <c r="N19" s="6" t="s">
        <v>105</v>
      </c>
      <c r="O19" s="43">
        <v>30</v>
      </c>
      <c r="P19" s="44">
        <f>SUM(الجدول1[[#This Row],[الاختبار الفصلي (30) ]],الجدول1[[#This Row],[مجموع التكاليف (30)]])</f>
        <v>60</v>
      </c>
      <c r="Q19" s="42"/>
    </row>
    <row r="20" spans="1:17" ht="29.25">
      <c r="A20" s="23" t="s">
        <v>9</v>
      </c>
      <c r="B20" s="23" t="s">
        <v>60</v>
      </c>
      <c r="C20" s="24">
        <v>26</v>
      </c>
      <c r="D20" s="27"/>
      <c r="E20" s="25"/>
      <c r="F20" s="25"/>
      <c r="G20" s="32">
        <v>5</v>
      </c>
      <c r="H20" s="32">
        <v>15</v>
      </c>
      <c r="I20" s="25"/>
      <c r="J20" s="25">
        <v>3</v>
      </c>
      <c r="K20" s="25">
        <v>5</v>
      </c>
      <c r="L20" s="25">
        <v>2</v>
      </c>
      <c r="M20" s="25"/>
      <c r="N20" s="11" t="s">
        <v>107</v>
      </c>
      <c r="O20" s="43">
        <f>SUM(الجدول1[[#This Row],[تكليف (شبهة ميراث المرأة) (3)]:[أنشطة أخرى]])</f>
        <v>30</v>
      </c>
      <c r="P20" s="44">
        <f>SUM(الجدول1[[#This Row],[الاختبار الفصلي (30) ]],الجدول1[[#This Row],[مجموع التكاليف (30)]])</f>
        <v>56</v>
      </c>
      <c r="Q20" s="42"/>
    </row>
    <row r="21" spans="1:17" ht="29.25">
      <c r="A21" s="23" t="s">
        <v>10</v>
      </c>
      <c r="B21" s="23" t="s">
        <v>61</v>
      </c>
      <c r="C21" s="24">
        <v>29</v>
      </c>
      <c r="D21" s="27">
        <v>3</v>
      </c>
      <c r="E21" s="25">
        <v>3</v>
      </c>
      <c r="F21" s="25">
        <v>3</v>
      </c>
      <c r="G21" s="26">
        <v>5</v>
      </c>
      <c r="H21" s="26">
        <v>14</v>
      </c>
      <c r="I21" s="25">
        <v>3</v>
      </c>
      <c r="J21" s="25">
        <v>2</v>
      </c>
      <c r="K21" s="25"/>
      <c r="L21" s="25"/>
      <c r="M21" s="25"/>
      <c r="N21" s="7" t="s">
        <v>106</v>
      </c>
      <c r="O21" s="43">
        <v>30</v>
      </c>
      <c r="P21" s="44">
        <f>SUM(الجدول1[[#This Row],[الاختبار الفصلي (30) ]],الجدول1[[#This Row],[مجموع التكاليف (30)]])</f>
        <v>59</v>
      </c>
      <c r="Q21" s="42"/>
    </row>
    <row r="22" spans="1:17" ht="29.25">
      <c r="A22" s="23" t="s">
        <v>11</v>
      </c>
      <c r="B22" s="23" t="s">
        <v>62</v>
      </c>
      <c r="C22" s="24">
        <v>10</v>
      </c>
      <c r="D22" s="25"/>
      <c r="E22" s="25"/>
      <c r="F22" s="25"/>
      <c r="G22" s="30">
        <v>5</v>
      </c>
      <c r="H22" s="30">
        <v>15</v>
      </c>
      <c r="I22" s="25">
        <v>3</v>
      </c>
      <c r="J22" s="25"/>
      <c r="K22" s="25"/>
      <c r="L22" s="25"/>
      <c r="M22" s="25"/>
      <c r="N22" s="10" t="s">
        <v>103</v>
      </c>
      <c r="O22" s="43">
        <f>SUM(الجدول1[[#This Row],[تكليف (شبهة ميراث المرأة) (3)]:[أنشطة أخرى]])</f>
        <v>23</v>
      </c>
      <c r="P22" s="44">
        <f>SUM(الجدول1[[#This Row],[الاختبار الفصلي (30) ]],الجدول1[[#This Row],[مجموع التكاليف (30)]])</f>
        <v>33</v>
      </c>
      <c r="Q22" s="42"/>
    </row>
    <row r="23" spans="1:17" ht="29.25">
      <c r="A23" s="23" t="s">
        <v>12</v>
      </c>
      <c r="B23" s="23" t="s">
        <v>63</v>
      </c>
      <c r="C23" s="24">
        <v>16</v>
      </c>
      <c r="D23" s="25">
        <v>3</v>
      </c>
      <c r="E23" s="25"/>
      <c r="F23" s="25">
        <v>5</v>
      </c>
      <c r="G23" s="31">
        <v>5</v>
      </c>
      <c r="H23" s="31">
        <v>14</v>
      </c>
      <c r="I23" s="25"/>
      <c r="J23" s="25"/>
      <c r="K23" s="25"/>
      <c r="L23" s="25"/>
      <c r="M23" s="25"/>
      <c r="N23" s="21" t="s">
        <v>125</v>
      </c>
      <c r="O23" s="43">
        <f>SUM(الجدول1[[#This Row],[تكليف (شبهة ميراث المرأة) (3)]:[أنشطة أخرى]])</f>
        <v>27</v>
      </c>
      <c r="P23" s="44">
        <f>SUM(الجدول1[[#This Row],[الاختبار الفصلي (30) ]],الجدول1[[#This Row],[مجموع التكاليف (30)]])</f>
        <v>43</v>
      </c>
      <c r="Q23" s="42"/>
    </row>
    <row r="24" spans="1:17" ht="29.25">
      <c r="A24" s="23" t="s">
        <v>13</v>
      </c>
      <c r="B24" s="23" t="s">
        <v>64</v>
      </c>
      <c r="C24" s="24">
        <v>15</v>
      </c>
      <c r="D24" s="25">
        <v>3</v>
      </c>
      <c r="E24" s="25"/>
      <c r="F24" s="25">
        <v>3</v>
      </c>
      <c r="G24" s="25"/>
      <c r="H24" s="25"/>
      <c r="I24" s="25">
        <v>2</v>
      </c>
      <c r="J24" s="25"/>
      <c r="K24" s="25">
        <v>4</v>
      </c>
      <c r="L24" s="25"/>
      <c r="M24" s="33">
        <v>18</v>
      </c>
      <c r="N24" s="17" t="s">
        <v>120</v>
      </c>
      <c r="O24" s="43">
        <f>SUM(الجدول1[[#This Row],[تكليف (شبهة ميراث المرأة) (3)]:[أنشطة أخرى]])</f>
        <v>30</v>
      </c>
      <c r="P24" s="44">
        <f>SUM(الجدول1[[#This Row],[الاختبار الفصلي (30) ]],الجدول1[[#This Row],[مجموع التكاليف (30)]])</f>
        <v>45</v>
      </c>
      <c r="Q24" s="42"/>
    </row>
    <row r="25" spans="1:17" ht="29.25">
      <c r="A25" s="23" t="s">
        <v>14</v>
      </c>
      <c r="B25" s="23" t="s">
        <v>65</v>
      </c>
      <c r="C25" s="24">
        <v>18</v>
      </c>
      <c r="D25" s="25">
        <v>2</v>
      </c>
      <c r="E25" s="25"/>
      <c r="F25" s="25">
        <v>4</v>
      </c>
      <c r="G25" s="34">
        <v>3</v>
      </c>
      <c r="H25" s="34">
        <v>13</v>
      </c>
      <c r="I25" s="25">
        <v>2</v>
      </c>
      <c r="J25" s="25">
        <v>1</v>
      </c>
      <c r="K25" s="25">
        <v>3</v>
      </c>
      <c r="L25" s="25"/>
      <c r="M25" s="25"/>
      <c r="N25" s="12" t="s">
        <v>123</v>
      </c>
      <c r="O25" s="43">
        <f>SUM(الجدول1[[#This Row],[تكليف (شبهة ميراث المرأة) (3)]:[أنشطة أخرى]])</f>
        <v>28</v>
      </c>
      <c r="P25" s="44">
        <f>SUM(الجدول1[[#This Row],[الاختبار الفصلي (30) ]],الجدول1[[#This Row],[مجموع التكاليف (30)]])</f>
        <v>46</v>
      </c>
      <c r="Q25" s="42"/>
    </row>
    <row r="26" spans="1:17" ht="29.25">
      <c r="A26" s="23" t="s">
        <v>15</v>
      </c>
      <c r="B26" s="23" t="s">
        <v>66</v>
      </c>
      <c r="C26" s="24">
        <v>16</v>
      </c>
      <c r="D26" s="25">
        <v>3</v>
      </c>
      <c r="E26" s="25"/>
      <c r="F26" s="25">
        <v>3</v>
      </c>
      <c r="G26" s="34">
        <v>3</v>
      </c>
      <c r="H26" s="34">
        <v>13</v>
      </c>
      <c r="I26" s="25"/>
      <c r="J26" s="25">
        <v>3</v>
      </c>
      <c r="K26" s="25">
        <v>5</v>
      </c>
      <c r="L26" s="25"/>
      <c r="M26" s="25"/>
      <c r="N26" s="12" t="s">
        <v>123</v>
      </c>
      <c r="O26" s="43">
        <f>SUM(الجدول1[[#This Row],[تكليف (شبهة ميراث المرأة) (3)]:[أنشطة أخرى]])</f>
        <v>30</v>
      </c>
      <c r="P26" s="44">
        <f>SUM(الجدول1[[#This Row],[الاختبار الفصلي (30) ]],الجدول1[[#This Row],[مجموع التكاليف (30)]])</f>
        <v>46</v>
      </c>
      <c r="Q26" s="42"/>
    </row>
    <row r="27" spans="1:17" ht="29.25">
      <c r="A27" s="23" t="s">
        <v>16</v>
      </c>
      <c r="B27" s="23" t="s">
        <v>67</v>
      </c>
      <c r="C27" s="24">
        <v>15</v>
      </c>
      <c r="D27" s="27">
        <v>3</v>
      </c>
      <c r="E27" s="25"/>
      <c r="F27" s="25">
        <v>5</v>
      </c>
      <c r="G27" s="25"/>
      <c r="H27" s="25"/>
      <c r="I27" s="25">
        <v>3</v>
      </c>
      <c r="J27" s="25">
        <v>3</v>
      </c>
      <c r="K27" s="25">
        <v>5</v>
      </c>
      <c r="L27" s="25"/>
      <c r="M27" s="33">
        <v>18</v>
      </c>
      <c r="N27" s="17" t="s">
        <v>120</v>
      </c>
      <c r="O27" s="43">
        <v>30</v>
      </c>
      <c r="P27" s="44">
        <f>SUM(الجدول1[[#This Row],[الاختبار الفصلي (30) ]],الجدول1[[#This Row],[مجموع التكاليف (30)]])</f>
        <v>45</v>
      </c>
      <c r="Q27" s="42"/>
    </row>
    <row r="28" spans="1:17" ht="29.25">
      <c r="A28" s="23" t="s">
        <v>17</v>
      </c>
      <c r="B28" s="23" t="s">
        <v>68</v>
      </c>
      <c r="C28" s="24">
        <v>27</v>
      </c>
      <c r="D28" s="27">
        <v>3</v>
      </c>
      <c r="E28" s="25"/>
      <c r="F28" s="25">
        <v>5</v>
      </c>
      <c r="G28" s="28">
        <v>5</v>
      </c>
      <c r="H28" s="28">
        <v>15</v>
      </c>
      <c r="I28" s="25"/>
      <c r="J28" s="25">
        <v>2</v>
      </c>
      <c r="K28" s="25"/>
      <c r="L28" s="25"/>
      <c r="M28" s="25"/>
      <c r="N28" s="8" t="s">
        <v>104</v>
      </c>
      <c r="O28" s="43">
        <f>SUM(الجدول1[[#This Row],[تكليف (شبهة ميراث المرأة) (3)]:[أنشطة أخرى]])</f>
        <v>30</v>
      </c>
      <c r="P28" s="44">
        <f>SUM(الجدول1[[#This Row],[الاختبار الفصلي (30) ]],الجدول1[[#This Row],[مجموع التكاليف (30)]])</f>
        <v>57</v>
      </c>
      <c r="Q28" s="42"/>
    </row>
    <row r="29" spans="1:17" ht="29.25">
      <c r="A29" s="23" t="s">
        <v>18</v>
      </c>
      <c r="B29" s="23" t="s">
        <v>69</v>
      </c>
      <c r="C29" s="24">
        <v>29</v>
      </c>
      <c r="D29" s="25"/>
      <c r="E29" s="25">
        <v>1</v>
      </c>
      <c r="F29" s="25"/>
      <c r="G29" s="25"/>
      <c r="H29" s="25">
        <v>14</v>
      </c>
      <c r="I29" s="25"/>
      <c r="J29" s="25"/>
      <c r="K29" s="25"/>
      <c r="L29" s="25"/>
      <c r="M29" s="25"/>
      <c r="N29" s="6" t="s">
        <v>107</v>
      </c>
      <c r="O29" s="43">
        <f>SUM(الجدول1[[#This Row],[تكليف (شبهة ميراث المرأة) (3)]:[أنشطة أخرى]])</f>
        <v>15</v>
      </c>
      <c r="P29" s="44">
        <f>SUM(الجدول1[[#This Row],[الاختبار الفصلي (30) ]],الجدول1[[#This Row],[مجموع التكاليف (30)]])</f>
        <v>44</v>
      </c>
      <c r="Q29" s="42"/>
    </row>
    <row r="30" spans="1:17" ht="29.25">
      <c r="A30" s="23" t="s">
        <v>19</v>
      </c>
      <c r="B30" s="23" t="s">
        <v>70</v>
      </c>
      <c r="C30" s="24">
        <v>28</v>
      </c>
      <c r="D30" s="27">
        <v>3</v>
      </c>
      <c r="E30" s="27">
        <v>3</v>
      </c>
      <c r="F30" s="25">
        <v>5</v>
      </c>
      <c r="G30" s="28">
        <v>5</v>
      </c>
      <c r="H30" s="28">
        <v>15</v>
      </c>
      <c r="I30" s="25"/>
      <c r="J30" s="25">
        <v>1</v>
      </c>
      <c r="K30" s="25"/>
      <c r="L30" s="25"/>
      <c r="M30" s="25"/>
      <c r="N30" s="8" t="s">
        <v>104</v>
      </c>
      <c r="O30" s="43">
        <v>30</v>
      </c>
      <c r="P30" s="44">
        <f>SUM(الجدول1[[#This Row],[الاختبار الفصلي (30) ]],الجدول1[[#This Row],[مجموع التكاليف (30)]])</f>
        <v>58</v>
      </c>
      <c r="Q30" s="42"/>
    </row>
    <row r="31" spans="1:17" ht="29.25">
      <c r="A31" s="23" t="s">
        <v>20</v>
      </c>
      <c r="B31" s="23" t="s">
        <v>71</v>
      </c>
      <c r="C31" s="24">
        <v>23</v>
      </c>
      <c r="D31" s="25">
        <v>1</v>
      </c>
      <c r="E31" s="25">
        <v>3</v>
      </c>
      <c r="F31" s="25">
        <v>5</v>
      </c>
      <c r="G31" s="28">
        <v>5</v>
      </c>
      <c r="H31" s="28">
        <v>15</v>
      </c>
      <c r="I31" s="25">
        <v>3</v>
      </c>
      <c r="J31" s="25">
        <v>1</v>
      </c>
      <c r="K31" s="25"/>
      <c r="L31" s="25"/>
      <c r="M31" s="25"/>
      <c r="N31" s="8" t="s">
        <v>104</v>
      </c>
      <c r="O31" s="43">
        <v>30</v>
      </c>
      <c r="P31" s="44">
        <f>SUM(الجدول1[[#This Row],[الاختبار الفصلي (30) ]],الجدول1[[#This Row],[مجموع التكاليف (30)]])</f>
        <v>53</v>
      </c>
      <c r="Q31" s="42"/>
    </row>
    <row r="32" spans="1:17" ht="29.25">
      <c r="A32" s="23" t="s">
        <v>21</v>
      </c>
      <c r="B32" s="23" t="s">
        <v>72</v>
      </c>
      <c r="C32" s="24">
        <v>26</v>
      </c>
      <c r="D32" s="25">
        <v>3</v>
      </c>
      <c r="E32" s="27"/>
      <c r="F32" s="25">
        <v>5</v>
      </c>
      <c r="G32" s="31">
        <v>5</v>
      </c>
      <c r="H32" s="31">
        <v>14</v>
      </c>
      <c r="I32" s="25">
        <v>2</v>
      </c>
      <c r="J32" s="25">
        <v>3</v>
      </c>
      <c r="K32" s="25">
        <v>7</v>
      </c>
      <c r="L32" s="25"/>
      <c r="M32" s="25"/>
      <c r="N32" s="21" t="s">
        <v>125</v>
      </c>
      <c r="O32" s="43">
        <v>30</v>
      </c>
      <c r="P32" s="44">
        <f>SUM(الجدول1[[#This Row],[الاختبار الفصلي (30) ]],الجدول1[[#This Row],[مجموع التكاليف (30)]])</f>
        <v>56</v>
      </c>
      <c r="Q32" s="42"/>
    </row>
    <row r="33" spans="1:17" ht="29.25">
      <c r="A33" s="23" t="s">
        <v>22</v>
      </c>
      <c r="B33" s="23" t="s">
        <v>73</v>
      </c>
      <c r="C33" s="24">
        <v>26</v>
      </c>
      <c r="D33" s="27">
        <v>3</v>
      </c>
      <c r="E33" s="27" t="s">
        <v>127</v>
      </c>
      <c r="F33" s="25">
        <v>5</v>
      </c>
      <c r="G33" s="25"/>
      <c r="H33" s="25"/>
      <c r="I33" s="25"/>
      <c r="J33" s="25">
        <v>3</v>
      </c>
      <c r="K33" s="25">
        <v>5</v>
      </c>
      <c r="L33" s="25"/>
      <c r="M33" s="35">
        <v>18</v>
      </c>
      <c r="N33" s="13" t="s">
        <v>122</v>
      </c>
      <c r="O33" s="43">
        <v>30</v>
      </c>
      <c r="P33" s="44">
        <f>SUM(الجدول1[[#This Row],[الاختبار الفصلي (30) ]],الجدول1[[#This Row],[مجموع التكاليف (30)]])</f>
        <v>56</v>
      </c>
      <c r="Q33" s="42"/>
    </row>
    <row r="34" spans="1:17" ht="29.25">
      <c r="A34" s="23" t="s">
        <v>23</v>
      </c>
      <c r="B34" s="23" t="s">
        <v>74</v>
      </c>
      <c r="C34" s="24">
        <v>27</v>
      </c>
      <c r="D34" s="27"/>
      <c r="E34" s="27">
        <v>1</v>
      </c>
      <c r="F34" s="25"/>
      <c r="G34" s="34">
        <v>3</v>
      </c>
      <c r="H34" s="34">
        <v>13</v>
      </c>
      <c r="I34" s="25">
        <v>2</v>
      </c>
      <c r="J34" s="25">
        <v>3</v>
      </c>
      <c r="K34" s="25"/>
      <c r="L34" s="25"/>
      <c r="M34" s="25"/>
      <c r="N34" s="12" t="s">
        <v>123</v>
      </c>
      <c r="O34" s="43">
        <f>SUM(الجدول1[[#This Row],[تكليف (شبهة ميراث المرأة) (3)]:[أنشطة أخرى]])</f>
        <v>22</v>
      </c>
      <c r="P34" s="44">
        <f>SUM(الجدول1[[#This Row],[الاختبار الفصلي (30) ]],الجدول1[[#This Row],[مجموع التكاليف (30)]])</f>
        <v>49</v>
      </c>
      <c r="Q34" s="42"/>
    </row>
    <row r="35" spans="1:17" ht="29.25">
      <c r="A35" s="23" t="s">
        <v>24</v>
      </c>
      <c r="B35" s="23" t="s">
        <v>75</v>
      </c>
      <c r="C35" s="24">
        <v>29</v>
      </c>
      <c r="D35" s="27">
        <v>3</v>
      </c>
      <c r="E35" s="25">
        <v>3</v>
      </c>
      <c r="F35" s="25">
        <v>5</v>
      </c>
      <c r="G35" s="25"/>
      <c r="H35" s="25"/>
      <c r="I35" s="25">
        <v>2</v>
      </c>
      <c r="J35" s="25">
        <v>3</v>
      </c>
      <c r="K35" s="25">
        <v>5</v>
      </c>
      <c r="L35" s="25"/>
      <c r="M35" s="33">
        <v>18</v>
      </c>
      <c r="N35" s="18" t="s">
        <v>120</v>
      </c>
      <c r="O35" s="43">
        <v>30</v>
      </c>
      <c r="P35" s="44">
        <f>SUM(الجدول1[[#This Row],[الاختبار الفصلي (30) ]],الجدول1[[#This Row],[مجموع التكاليف (30)]])</f>
        <v>59</v>
      </c>
      <c r="Q35" s="42"/>
    </row>
    <row r="36" spans="1:17" ht="29.25">
      <c r="A36" s="23" t="s">
        <v>25</v>
      </c>
      <c r="B36" s="36" t="s">
        <v>76</v>
      </c>
      <c r="C36" s="37" t="s">
        <v>100</v>
      </c>
      <c r="D36" s="36"/>
      <c r="E36" s="36"/>
      <c r="F36" s="38"/>
      <c r="G36" s="38"/>
      <c r="H36" s="38"/>
      <c r="I36" s="38"/>
      <c r="J36" s="38"/>
      <c r="K36" s="38"/>
      <c r="L36" s="38"/>
      <c r="M36" s="38"/>
      <c r="N36" s="20"/>
      <c r="O36" s="45">
        <f>SUM(الجدول1[[#This Row],[تكليف (شبهة ميراث المرأة) (3)]:[أنشطة أخرى]])</f>
        <v>0</v>
      </c>
      <c r="P36" s="45">
        <f>SUM(الجدول1[[#This Row],[الاختبار الفصلي (30) ]],الجدول1[[#This Row],[مجموع التكاليف (30)]])</f>
        <v>0</v>
      </c>
      <c r="Q36" s="42"/>
    </row>
    <row r="37" spans="1:17" ht="29.25">
      <c r="A37" s="23" t="s">
        <v>26</v>
      </c>
      <c r="B37" s="36" t="s">
        <v>77</v>
      </c>
      <c r="C37" s="37" t="s">
        <v>100</v>
      </c>
      <c r="D37" s="36"/>
      <c r="E37" s="38"/>
      <c r="F37" s="38"/>
      <c r="G37" s="38"/>
      <c r="H37" s="38"/>
      <c r="I37" s="38"/>
      <c r="J37" s="38"/>
      <c r="K37" s="38"/>
      <c r="L37" s="38"/>
      <c r="M37" s="38"/>
      <c r="N37" s="20"/>
      <c r="O37" s="45">
        <f>SUM(الجدول1[[#This Row],[تكليف (شبهة ميراث المرأة) (3)]:[أنشطة أخرى]])</f>
        <v>0</v>
      </c>
      <c r="P37" s="45">
        <f>SUM(الجدول1[[#This Row],[الاختبار الفصلي (30) ]],الجدول1[[#This Row],[مجموع التكاليف (30)]])</f>
        <v>0</v>
      </c>
      <c r="Q37" s="42"/>
    </row>
    <row r="38" spans="1:17" ht="29.25">
      <c r="A38" s="23" t="s">
        <v>27</v>
      </c>
      <c r="B38" s="23" t="s">
        <v>78</v>
      </c>
      <c r="C38" s="24">
        <v>17</v>
      </c>
      <c r="D38" s="27">
        <v>3</v>
      </c>
      <c r="E38" s="25"/>
      <c r="F38" s="39"/>
      <c r="G38" s="25"/>
      <c r="H38" s="25"/>
      <c r="I38" s="25">
        <v>3</v>
      </c>
      <c r="J38" s="25"/>
      <c r="K38" s="25">
        <v>7</v>
      </c>
      <c r="L38" s="25"/>
      <c r="M38" s="25"/>
      <c r="N38" s="19"/>
      <c r="O38" s="43">
        <f>SUM(الجدول1[[#This Row],[تكليف (شبهة ميراث المرأة) (3)]:[أنشطة أخرى]])</f>
        <v>13</v>
      </c>
      <c r="P38" s="44">
        <f>SUM(الجدول1[[#This Row],[الاختبار الفصلي (30) ]],الجدول1[[#This Row],[مجموع التكاليف (30)]])</f>
        <v>30</v>
      </c>
      <c r="Q38" s="42"/>
    </row>
    <row r="39" spans="1:17" ht="29.25">
      <c r="A39" s="23" t="s">
        <v>28</v>
      </c>
      <c r="B39" s="36" t="s">
        <v>79</v>
      </c>
      <c r="C39" s="37" t="s">
        <v>100</v>
      </c>
      <c r="D39" s="36"/>
      <c r="E39" s="36"/>
      <c r="F39" s="38"/>
      <c r="G39" s="38"/>
      <c r="H39" s="38"/>
      <c r="I39" s="38"/>
      <c r="J39" s="38"/>
      <c r="K39" s="38"/>
      <c r="L39" s="38"/>
      <c r="M39" s="38"/>
      <c r="N39" s="20"/>
      <c r="O39" s="45">
        <f>SUM(الجدول1[[#This Row],[تكليف (شبهة ميراث المرأة) (3)]:[أنشطة أخرى]])</f>
        <v>0</v>
      </c>
      <c r="P39" s="45">
        <f>SUM(الجدول1[[#This Row],[الاختبار الفصلي (30) ]],الجدول1[[#This Row],[مجموع التكاليف (30)]])</f>
        <v>0</v>
      </c>
      <c r="Q39" s="42"/>
    </row>
    <row r="40" spans="1:17" ht="29.25">
      <c r="A40" s="23" t="s">
        <v>29</v>
      </c>
      <c r="B40" s="23" t="s">
        <v>80</v>
      </c>
      <c r="C40" s="24">
        <v>17</v>
      </c>
      <c r="D40" s="25"/>
      <c r="E40" s="25"/>
      <c r="F40" s="25"/>
      <c r="G40" s="34">
        <v>3</v>
      </c>
      <c r="H40" s="34">
        <v>13</v>
      </c>
      <c r="I40" s="25">
        <v>2</v>
      </c>
      <c r="J40" s="25"/>
      <c r="K40" s="25"/>
      <c r="L40" s="25"/>
      <c r="M40" s="25"/>
      <c r="N40" s="12" t="s">
        <v>123</v>
      </c>
      <c r="O40" s="43">
        <f>SUM(الجدول1[[#This Row],[تكليف (شبهة ميراث المرأة) (3)]:[أنشطة أخرى]])</f>
        <v>18</v>
      </c>
      <c r="P40" s="44">
        <f>SUM(الجدول1[[#This Row],[الاختبار الفصلي (30) ]],الجدول1[[#This Row],[مجموع التكاليف (30)]])</f>
        <v>35</v>
      </c>
      <c r="Q40" s="42"/>
    </row>
    <row r="41" spans="1:17" ht="29.25">
      <c r="A41" s="23" t="s">
        <v>30</v>
      </c>
      <c r="B41" s="23" t="s">
        <v>81</v>
      </c>
      <c r="C41" s="24">
        <v>25</v>
      </c>
      <c r="D41" s="25"/>
      <c r="E41" s="25"/>
      <c r="F41" s="25"/>
      <c r="G41" s="31">
        <v>5</v>
      </c>
      <c r="H41" s="31">
        <v>14</v>
      </c>
      <c r="I41" s="25">
        <v>3</v>
      </c>
      <c r="J41" s="25"/>
      <c r="K41" s="25">
        <v>4</v>
      </c>
      <c r="L41" s="25"/>
      <c r="M41" s="25"/>
      <c r="N41" s="21" t="s">
        <v>125</v>
      </c>
      <c r="O41" s="43">
        <f>SUM(الجدول1[[#This Row],[تكليف (شبهة ميراث المرأة) (3)]:[أنشطة أخرى]])</f>
        <v>26</v>
      </c>
      <c r="P41" s="44">
        <f>SUM(الجدول1[[#This Row],[الاختبار الفصلي (30) ]],الجدول1[[#This Row],[مجموع التكاليف (30)]])</f>
        <v>51</v>
      </c>
      <c r="Q41" s="42"/>
    </row>
    <row r="42" spans="1:17" ht="29.25">
      <c r="A42" s="23" t="s">
        <v>31</v>
      </c>
      <c r="B42" s="23" t="s">
        <v>82</v>
      </c>
      <c r="C42" s="24">
        <v>19</v>
      </c>
      <c r="D42" s="27">
        <v>3</v>
      </c>
      <c r="E42" s="27"/>
      <c r="F42" s="25">
        <v>5</v>
      </c>
      <c r="G42" s="25"/>
      <c r="H42" s="25"/>
      <c r="I42" s="25">
        <v>3</v>
      </c>
      <c r="J42" s="25">
        <v>3</v>
      </c>
      <c r="K42" s="25"/>
      <c r="L42" s="25"/>
      <c r="M42" s="33">
        <v>28</v>
      </c>
      <c r="N42" s="17" t="s">
        <v>121</v>
      </c>
      <c r="O42" s="43">
        <v>30</v>
      </c>
      <c r="P42" s="44">
        <f>SUM(الجدول1[[#This Row],[الاختبار الفصلي (30) ]],الجدول1[[#This Row],[مجموع التكاليف (30)]])</f>
        <v>49</v>
      </c>
      <c r="Q42" s="42"/>
    </row>
    <row r="43" spans="1:17" ht="29.25">
      <c r="A43" s="23" t="s">
        <v>32</v>
      </c>
      <c r="B43" s="23" t="s">
        <v>83</v>
      </c>
      <c r="C43" s="24">
        <v>29</v>
      </c>
      <c r="D43" s="27">
        <v>3</v>
      </c>
      <c r="E43" s="27">
        <v>3</v>
      </c>
      <c r="F43" s="25">
        <v>5</v>
      </c>
      <c r="G43" s="25"/>
      <c r="H43" s="25"/>
      <c r="I43" s="25">
        <v>3</v>
      </c>
      <c r="J43" s="25">
        <v>3</v>
      </c>
      <c r="K43" s="25">
        <v>5</v>
      </c>
      <c r="L43" s="25"/>
      <c r="M43" s="25"/>
      <c r="N43" s="6"/>
      <c r="O43" s="43">
        <f>SUM(الجدول1[[#This Row],[تكليف (شبهة ميراث المرأة) (3)]:[أنشطة أخرى]])</f>
        <v>22</v>
      </c>
      <c r="P43" s="44">
        <f>SUM(الجدول1[[#This Row],[الاختبار الفصلي (30) ]],الجدول1[[#This Row],[مجموع التكاليف (30)]])</f>
        <v>51</v>
      </c>
      <c r="Q43" s="42"/>
    </row>
    <row r="44" spans="1:17" ht="29.25">
      <c r="A44" s="23" t="s">
        <v>33</v>
      </c>
      <c r="B44" s="23" t="s">
        <v>84</v>
      </c>
      <c r="C44" s="24">
        <v>24</v>
      </c>
      <c r="D44" s="27"/>
      <c r="E44" s="27">
        <v>4</v>
      </c>
      <c r="F44" s="25"/>
      <c r="G44" s="32">
        <v>5</v>
      </c>
      <c r="H44" s="32">
        <v>15</v>
      </c>
      <c r="I44" s="25">
        <v>3</v>
      </c>
      <c r="J44" s="25"/>
      <c r="K44" s="25"/>
      <c r="L44" s="25">
        <v>3</v>
      </c>
      <c r="M44" s="25"/>
      <c r="N44" s="11" t="s">
        <v>107</v>
      </c>
      <c r="O44" s="43">
        <f>SUM(الجدول1[[#This Row],[تكليف (شبهة ميراث المرأة) (3)]:[أنشطة أخرى]])</f>
        <v>30</v>
      </c>
      <c r="P44" s="44">
        <f>SUM(الجدول1[[#This Row],[الاختبار الفصلي (30) ]],الجدول1[[#This Row],[مجموع التكاليف (30)]])</f>
        <v>54</v>
      </c>
      <c r="Q44" s="42"/>
    </row>
    <row r="45" spans="1:17" ht="29.25">
      <c r="A45" s="23" t="s">
        <v>34</v>
      </c>
      <c r="B45" s="23" t="s">
        <v>85</v>
      </c>
      <c r="C45" s="24">
        <v>28</v>
      </c>
      <c r="D45" s="27">
        <v>3</v>
      </c>
      <c r="E45" s="25">
        <v>3</v>
      </c>
      <c r="F45" s="25"/>
      <c r="G45" s="40">
        <v>4</v>
      </c>
      <c r="H45" s="40">
        <v>15</v>
      </c>
      <c r="I45" s="25">
        <v>3</v>
      </c>
      <c r="J45" s="25"/>
      <c r="K45" s="25"/>
      <c r="L45" s="25">
        <v>3</v>
      </c>
      <c r="M45" s="25"/>
      <c r="N45" s="15" t="s">
        <v>108</v>
      </c>
      <c r="O45" s="43">
        <v>30</v>
      </c>
      <c r="P45" s="44">
        <f>SUM(الجدول1[[#This Row],[الاختبار الفصلي (30) ]],الجدول1[[#This Row],[مجموع التكاليف (30)]])</f>
        <v>58</v>
      </c>
      <c r="Q45" s="42"/>
    </row>
    <row r="46" spans="1:17" ht="29.25">
      <c r="A46" s="23" t="s">
        <v>35</v>
      </c>
      <c r="B46" s="23" t="s">
        <v>86</v>
      </c>
      <c r="C46" s="24">
        <v>30</v>
      </c>
      <c r="D46" s="27">
        <v>3</v>
      </c>
      <c r="E46" s="25">
        <v>3</v>
      </c>
      <c r="F46" s="25">
        <v>5</v>
      </c>
      <c r="G46" s="40">
        <v>4</v>
      </c>
      <c r="H46" s="40">
        <v>15</v>
      </c>
      <c r="I46" s="25"/>
      <c r="J46" s="25">
        <v>0</v>
      </c>
      <c r="K46" s="25"/>
      <c r="L46" s="25"/>
      <c r="M46" s="25"/>
      <c r="N46" s="15" t="s">
        <v>108</v>
      </c>
      <c r="O46" s="43">
        <f>SUM(الجدول1[[#This Row],[تكليف (شبهة ميراث المرأة) (3)]:[أنشطة أخرى]])</f>
        <v>30</v>
      </c>
      <c r="P46" s="44">
        <f>SUM(الجدول1[[#This Row],[الاختبار الفصلي (30) ]],الجدول1[[#This Row],[مجموع التكاليف (30)]])</f>
        <v>60</v>
      </c>
      <c r="Q46" s="42"/>
    </row>
    <row r="47" spans="1:17" ht="29.25">
      <c r="A47" s="23" t="s">
        <v>36</v>
      </c>
      <c r="B47" s="23" t="s">
        <v>87</v>
      </c>
      <c r="C47" s="24">
        <v>28</v>
      </c>
      <c r="D47" s="27">
        <v>3</v>
      </c>
      <c r="E47" s="25">
        <v>3</v>
      </c>
      <c r="F47" s="25">
        <v>5</v>
      </c>
      <c r="G47" s="25"/>
      <c r="H47" s="25"/>
      <c r="I47" s="25">
        <v>3</v>
      </c>
      <c r="J47" s="25">
        <v>3</v>
      </c>
      <c r="K47" s="25">
        <v>5</v>
      </c>
      <c r="L47" s="25"/>
      <c r="M47" s="35">
        <v>18</v>
      </c>
      <c r="N47" s="14" t="s">
        <v>122</v>
      </c>
      <c r="O47" s="43">
        <v>30</v>
      </c>
      <c r="P47" s="44">
        <f>SUM(الجدول1[[#This Row],[الاختبار الفصلي (30) ]],الجدول1[[#This Row],[مجموع التكاليف (30)]])</f>
        <v>58</v>
      </c>
      <c r="Q47" s="42"/>
    </row>
    <row r="48" spans="1:17" ht="29.25">
      <c r="A48" s="23" t="s">
        <v>37</v>
      </c>
      <c r="B48" s="23" t="s">
        <v>88</v>
      </c>
      <c r="C48" s="24">
        <v>28</v>
      </c>
      <c r="D48" s="25">
        <v>3</v>
      </c>
      <c r="E48" s="25">
        <v>3</v>
      </c>
      <c r="F48" s="25"/>
      <c r="G48" s="30">
        <v>5</v>
      </c>
      <c r="H48" s="30">
        <v>15</v>
      </c>
      <c r="I48" s="25">
        <v>3</v>
      </c>
      <c r="J48" s="25"/>
      <c r="K48" s="25"/>
      <c r="L48" s="25">
        <v>2</v>
      </c>
      <c r="M48" s="25"/>
      <c r="N48" s="10" t="s">
        <v>103</v>
      </c>
      <c r="O48" s="43">
        <v>30</v>
      </c>
      <c r="P48" s="44">
        <f>SUM(الجدول1[[#This Row],[الاختبار الفصلي (30) ]],الجدول1[[#This Row],[مجموع التكاليف (30)]])</f>
        <v>58</v>
      </c>
      <c r="Q48" s="42"/>
    </row>
    <row r="49" spans="1:17" ht="29.25">
      <c r="A49" s="23" t="s">
        <v>38</v>
      </c>
      <c r="B49" s="23" t="s">
        <v>89</v>
      </c>
      <c r="C49" s="24">
        <v>28</v>
      </c>
      <c r="D49" s="27">
        <v>3</v>
      </c>
      <c r="E49" s="25">
        <v>3</v>
      </c>
      <c r="F49" s="25">
        <v>5</v>
      </c>
      <c r="G49" s="25"/>
      <c r="H49" s="25"/>
      <c r="I49" s="25">
        <v>3</v>
      </c>
      <c r="J49" s="25">
        <v>3</v>
      </c>
      <c r="K49" s="25"/>
      <c r="L49" s="25"/>
      <c r="M49" s="35">
        <v>18</v>
      </c>
      <c r="N49" s="14" t="s">
        <v>122</v>
      </c>
      <c r="O49" s="43">
        <v>30</v>
      </c>
      <c r="P49" s="44">
        <f>SUM(الجدول1[[#This Row],[الاختبار الفصلي (30) ]],الجدول1[[#This Row],[مجموع التكاليف (30)]])</f>
        <v>58</v>
      </c>
      <c r="Q49" s="42"/>
    </row>
    <row r="50" spans="1:17" ht="29.25">
      <c r="A50" s="23" t="s">
        <v>39</v>
      </c>
      <c r="B50" s="23" t="s">
        <v>90</v>
      </c>
      <c r="C50" s="24">
        <v>29</v>
      </c>
      <c r="D50" s="27">
        <v>3</v>
      </c>
      <c r="E50" s="27"/>
      <c r="F50" s="25">
        <v>5</v>
      </c>
      <c r="G50" s="41">
        <v>5</v>
      </c>
      <c r="H50" s="41">
        <v>14</v>
      </c>
      <c r="I50" s="25"/>
      <c r="J50" s="25"/>
      <c r="K50" s="25"/>
      <c r="L50" s="25"/>
      <c r="M50" s="25">
        <v>8</v>
      </c>
      <c r="N50" s="16" t="s">
        <v>124</v>
      </c>
      <c r="O50" s="43">
        <v>30</v>
      </c>
      <c r="P50" s="44">
        <f>SUM(الجدول1[[#This Row],[الاختبار الفصلي (30) ]],الجدول1[[#This Row],[مجموع التكاليف (30)]])</f>
        <v>59</v>
      </c>
      <c r="Q50" s="42"/>
    </row>
    <row r="51" spans="1:17" ht="29.25">
      <c r="A51" s="23" t="s">
        <v>40</v>
      </c>
      <c r="B51" s="23" t="s">
        <v>91</v>
      </c>
      <c r="C51" s="24">
        <v>29</v>
      </c>
      <c r="D51" s="27">
        <v>3</v>
      </c>
      <c r="E51" s="27">
        <v>3</v>
      </c>
      <c r="F51" s="25">
        <v>5</v>
      </c>
      <c r="G51" s="25"/>
      <c r="H51" s="25"/>
      <c r="I51" s="25">
        <v>3</v>
      </c>
      <c r="J51" s="25"/>
      <c r="K51" s="25">
        <v>5</v>
      </c>
      <c r="L51" s="25"/>
      <c r="M51" s="35">
        <v>18</v>
      </c>
      <c r="N51" s="14" t="s">
        <v>122</v>
      </c>
      <c r="O51" s="43">
        <v>30</v>
      </c>
      <c r="P51" s="44">
        <f>SUM(الجدول1[[#This Row],[الاختبار الفصلي (30) ]],الجدول1[[#This Row],[مجموع التكاليف (30)]])</f>
        <v>59</v>
      </c>
      <c r="Q51" s="42"/>
    </row>
    <row r="52" spans="1:17" ht="29.25">
      <c r="A52" s="23" t="s">
        <v>41</v>
      </c>
      <c r="B52" s="23" t="s">
        <v>92</v>
      </c>
      <c r="C52" s="24">
        <v>29</v>
      </c>
      <c r="D52" s="27">
        <v>3</v>
      </c>
      <c r="E52" s="27" t="s">
        <v>49</v>
      </c>
      <c r="F52" s="25">
        <v>5</v>
      </c>
      <c r="G52" s="41">
        <v>5</v>
      </c>
      <c r="H52" s="41">
        <v>14</v>
      </c>
      <c r="I52" s="25">
        <v>3</v>
      </c>
      <c r="J52" s="25"/>
      <c r="K52" s="25"/>
      <c r="L52" s="25"/>
      <c r="M52" s="25">
        <v>25</v>
      </c>
      <c r="N52" s="16" t="s">
        <v>119</v>
      </c>
      <c r="O52" s="43">
        <v>30</v>
      </c>
      <c r="P52" s="44">
        <f>SUM(الجدول1[[#This Row],[الاختبار الفصلي (30) ]],الجدول1[[#This Row],[مجموع التكاليف (30)]])</f>
        <v>59</v>
      </c>
      <c r="Q52" s="42"/>
    </row>
    <row r="53" spans="1:17" ht="29.25">
      <c r="A53" s="23" t="s">
        <v>42</v>
      </c>
      <c r="B53" s="23" t="s">
        <v>93</v>
      </c>
      <c r="C53" s="24">
        <v>22</v>
      </c>
      <c r="D53" s="27"/>
      <c r="E53" s="25"/>
      <c r="F53" s="25">
        <v>5</v>
      </c>
      <c r="G53" s="32">
        <v>5</v>
      </c>
      <c r="H53" s="32">
        <v>15</v>
      </c>
      <c r="I53" s="25">
        <v>3</v>
      </c>
      <c r="J53" s="25"/>
      <c r="K53" s="25"/>
      <c r="L53" s="25"/>
      <c r="M53" s="25"/>
      <c r="N53" s="11" t="s">
        <v>107</v>
      </c>
      <c r="O53" s="43">
        <f>SUM(الجدول1[[#This Row],[تكليف (شبهة ميراث المرأة) (3)]:[أنشطة أخرى]])</f>
        <v>28</v>
      </c>
      <c r="P53" s="44">
        <f>SUM(الجدول1[[#This Row],[الاختبار الفصلي (30) ]],الجدول1[[#This Row],[مجموع التكاليف (30)]])</f>
        <v>50</v>
      </c>
      <c r="Q53" s="42"/>
    </row>
    <row r="54" spans="1:17" ht="29.25">
      <c r="A54" s="23" t="s">
        <v>43</v>
      </c>
      <c r="B54" s="23" t="s">
        <v>94</v>
      </c>
      <c r="C54" s="24">
        <v>28</v>
      </c>
      <c r="D54" s="25"/>
      <c r="E54" s="25">
        <v>3</v>
      </c>
      <c r="F54" s="25">
        <v>3</v>
      </c>
      <c r="G54" s="32">
        <v>5</v>
      </c>
      <c r="H54" s="32">
        <v>15</v>
      </c>
      <c r="I54" s="25">
        <v>3</v>
      </c>
      <c r="J54" s="25"/>
      <c r="K54" s="25"/>
      <c r="L54" s="25">
        <v>2</v>
      </c>
      <c r="M54" s="25"/>
      <c r="N54" s="11" t="s">
        <v>107</v>
      </c>
      <c r="O54" s="43">
        <v>30</v>
      </c>
      <c r="P54" s="44">
        <f>SUM(الجدول1[[#This Row],[الاختبار الفصلي (30) ]],الجدول1[[#This Row],[مجموع التكاليف (30)]])</f>
        <v>58</v>
      </c>
      <c r="Q54" s="42"/>
    </row>
    <row r="55" spans="1:17" ht="29.25">
      <c r="A55" s="23" t="s">
        <v>44</v>
      </c>
      <c r="B55" s="23" t="s">
        <v>95</v>
      </c>
      <c r="C55" s="24">
        <v>27</v>
      </c>
      <c r="D55" s="27">
        <v>3</v>
      </c>
      <c r="E55" s="27">
        <v>1</v>
      </c>
      <c r="F55" s="25">
        <v>5</v>
      </c>
      <c r="G55" s="34">
        <v>3</v>
      </c>
      <c r="H55" s="34">
        <v>13</v>
      </c>
      <c r="I55" s="25"/>
      <c r="J55" s="25">
        <v>1</v>
      </c>
      <c r="K55" s="25">
        <v>4</v>
      </c>
      <c r="L55" s="25"/>
      <c r="M55" s="25"/>
      <c r="N55" s="12" t="s">
        <v>123</v>
      </c>
      <c r="O55" s="43">
        <v>30</v>
      </c>
      <c r="P55" s="44">
        <f>SUM(الجدول1[[#This Row],[الاختبار الفصلي (30) ]],الجدول1[[#This Row],[مجموع التكاليف (30)]])</f>
        <v>57</v>
      </c>
      <c r="Q55" s="42"/>
    </row>
    <row r="56" spans="1:17" ht="29.25">
      <c r="A56" s="23" t="s">
        <v>45</v>
      </c>
      <c r="B56" s="23" t="s">
        <v>96</v>
      </c>
      <c r="C56" s="24">
        <v>30</v>
      </c>
      <c r="D56" s="27">
        <v>2</v>
      </c>
      <c r="E56" s="27">
        <v>3</v>
      </c>
      <c r="F56" s="25">
        <v>5</v>
      </c>
      <c r="G56" s="26">
        <v>5</v>
      </c>
      <c r="H56" s="26">
        <v>14</v>
      </c>
      <c r="I56" s="25"/>
      <c r="J56" s="25">
        <v>3</v>
      </c>
      <c r="K56" s="25">
        <v>5</v>
      </c>
      <c r="L56" s="25"/>
      <c r="M56" s="25"/>
      <c r="N56" s="7" t="s">
        <v>106</v>
      </c>
      <c r="O56" s="43">
        <v>30</v>
      </c>
      <c r="P56" s="44">
        <f>SUM(الجدول1[[#This Row],[الاختبار الفصلي (30) ]],الجدول1[[#This Row],[مجموع التكاليف (30)]])</f>
        <v>60</v>
      </c>
      <c r="Q56" s="42"/>
    </row>
    <row r="57" spans="1:17" ht="29.25">
      <c r="A57" s="23" t="s">
        <v>46</v>
      </c>
      <c r="B57" s="23" t="s">
        <v>97</v>
      </c>
      <c r="C57" s="24">
        <v>26</v>
      </c>
      <c r="D57" s="27">
        <v>3</v>
      </c>
      <c r="E57" s="27">
        <v>3</v>
      </c>
      <c r="F57" s="25">
        <v>5</v>
      </c>
      <c r="G57" s="40">
        <v>4</v>
      </c>
      <c r="H57" s="40">
        <v>15</v>
      </c>
      <c r="I57" s="25">
        <v>3</v>
      </c>
      <c r="J57" s="25"/>
      <c r="K57" s="25">
        <v>6</v>
      </c>
      <c r="L57" s="25"/>
      <c r="M57" s="25"/>
      <c r="N57" s="15" t="s">
        <v>108</v>
      </c>
      <c r="O57" s="43">
        <v>30</v>
      </c>
      <c r="P57" s="44">
        <f>SUM(الجدول1[[#This Row],[الاختبار الفصلي (30) ]],الجدول1[[#This Row],[مجموع التكاليف (30)]])</f>
        <v>56</v>
      </c>
      <c r="Q57" s="42"/>
    </row>
    <row r="58" spans="1:17" ht="29.25">
      <c r="A58" s="23" t="s">
        <v>47</v>
      </c>
      <c r="B58" s="23" t="s">
        <v>98</v>
      </c>
      <c r="C58" s="24">
        <v>30</v>
      </c>
      <c r="D58" s="27">
        <v>3</v>
      </c>
      <c r="E58" s="27"/>
      <c r="F58" s="25">
        <v>5</v>
      </c>
      <c r="G58" s="30">
        <v>5</v>
      </c>
      <c r="H58" s="30">
        <v>15</v>
      </c>
      <c r="I58" s="25">
        <v>3</v>
      </c>
      <c r="J58" s="25">
        <v>1</v>
      </c>
      <c r="K58" s="25">
        <v>5</v>
      </c>
      <c r="L58" s="25"/>
      <c r="M58" s="25"/>
      <c r="N58" s="10" t="s">
        <v>103</v>
      </c>
      <c r="O58" s="43">
        <v>30</v>
      </c>
      <c r="P58" s="44">
        <f>SUM(الجدول1[[#This Row],[الاختبار الفصلي (30) ]],الجدول1[[#This Row],[مجموع التكاليف (30)]])</f>
        <v>60</v>
      </c>
      <c r="Q58" s="42"/>
    </row>
    <row r="59" spans="1:17" ht="29.25">
      <c r="A59" s="23" t="s">
        <v>48</v>
      </c>
      <c r="B59" s="23" t="s">
        <v>99</v>
      </c>
      <c r="C59" s="24">
        <v>26</v>
      </c>
      <c r="D59" s="27">
        <v>2</v>
      </c>
      <c r="E59" s="27">
        <v>3</v>
      </c>
      <c r="F59" s="25">
        <v>2</v>
      </c>
      <c r="G59" s="25"/>
      <c r="H59" s="25"/>
      <c r="I59" s="25">
        <v>3</v>
      </c>
      <c r="J59" s="25"/>
      <c r="K59" s="25"/>
      <c r="L59" s="25">
        <v>5</v>
      </c>
      <c r="M59" s="25"/>
      <c r="N59" s="6"/>
      <c r="O59" s="43">
        <f>SUM(الجدول1[[#This Row],[تكليف (شبهة ميراث المرأة) (3)]:[أنشطة أخرى]])</f>
        <v>15</v>
      </c>
      <c r="P59" s="44">
        <f>SUM(الجدول1[[#This Row],[الاختبار الفصلي (30) ]],الجدول1[[#This Row],[مجموع التكاليف (30)]])</f>
        <v>41</v>
      </c>
      <c r="Q59" s="42"/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ساره</dc:creator>
  <cp:lastModifiedBy>seven</cp:lastModifiedBy>
  <cp:lastPrinted>2013-12-22T00:21:22Z</cp:lastPrinted>
  <dcterms:created xsi:type="dcterms:W3CDTF">2013-03-17T23:05:31Z</dcterms:created>
  <dcterms:modified xsi:type="dcterms:W3CDTF">2013-12-22T21:04:59Z</dcterms:modified>
</cp:coreProperties>
</file>