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10" windowHeight="7995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M12" i="1"/>
  <c r="M13"/>
  <c r="M14"/>
  <c r="M15"/>
  <c r="M17"/>
  <c r="M18"/>
  <c r="M19"/>
  <c r="M20"/>
  <c r="M21"/>
  <c r="M22"/>
  <c r="M23"/>
  <c r="M24"/>
  <c r="M25"/>
  <c r="M27"/>
  <c r="M28"/>
  <c r="M32"/>
  <c r="M33"/>
  <c r="M34"/>
</calcChain>
</file>

<file path=xl/sharedStrings.xml><?xml version="1.0" encoding="utf-8"?>
<sst xmlns="http://schemas.openxmlformats.org/spreadsheetml/2006/main" count="73" uniqueCount="60">
  <si>
    <t>تسلسل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</si>
  <si>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</si>
  <si>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</si>
  <si>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</si>
  <si>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</si>
  <si>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</si>
  <si>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</si>
  <si>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</si>
  <si>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</si>
  <si>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</si>
  <si>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</si>
  <si>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</si>
  <si>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</si>
  <si>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</si>
  <si>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</si>
  <si>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</si>
  <si>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</si>
  <si>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</si>
  <si>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</si>
  <si>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</si>
  <si>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</si>
  <si>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</si>
  <si>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</si>
  <si>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</si>
  <si>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</si>
  <si>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>المجموع النهائي (60)</t>
  </si>
  <si>
    <t>رقم الطالبة</t>
  </si>
  <si>
    <r>
      <t xml:space="preserve">الاختبار الفصلي </t>
    </r>
    <r>
      <rPr>
        <b/>
        <sz val="12"/>
        <color rgb="FFFF0000"/>
        <rFont val="Traditional Arabic"/>
        <family val="1"/>
      </rPr>
      <t xml:space="preserve">(30) </t>
    </r>
  </si>
  <si>
    <r>
      <t xml:space="preserve">المشاركة </t>
    </r>
    <r>
      <rPr>
        <b/>
        <sz val="12"/>
        <color rgb="FFFF0000"/>
        <rFont val="Traditional Arabic"/>
        <family val="1"/>
      </rPr>
      <t>(3)</t>
    </r>
  </si>
  <si>
    <t>428204163</t>
  </si>
  <si>
    <t>429200536</t>
  </si>
  <si>
    <t>429201940</t>
  </si>
  <si>
    <t>429202459</t>
  </si>
  <si>
    <t>430200228</t>
  </si>
  <si>
    <t>430201536</t>
  </si>
  <si>
    <t>430203476</t>
  </si>
  <si>
    <t>430203481</t>
  </si>
  <si>
    <t>430203634</t>
  </si>
  <si>
    <t>430203699</t>
  </si>
  <si>
    <t>430204138</t>
  </si>
  <si>
    <t>430204157</t>
  </si>
  <si>
    <t>430204240</t>
  </si>
  <si>
    <t>431200573</t>
  </si>
  <si>
    <t>431200732</t>
  </si>
  <si>
    <t>431200754</t>
  </si>
  <si>
    <t>431201256</t>
  </si>
  <si>
    <t>431201722</t>
  </si>
  <si>
    <t>431201906</t>
  </si>
  <si>
    <t>431202249</t>
  </si>
  <si>
    <t>431202314</t>
  </si>
  <si>
    <t>431202853</t>
  </si>
  <si>
    <t>431202863</t>
  </si>
  <si>
    <r>
      <t xml:space="preserve">نشاط الفيديو </t>
    </r>
    <r>
      <rPr>
        <b/>
        <sz val="12"/>
        <color rgb="FFFF0000"/>
        <rFont val="Traditional Arabic"/>
        <family val="1"/>
      </rPr>
      <t>(3)</t>
    </r>
  </si>
  <si>
    <r>
      <t xml:space="preserve">تكليف (القواعد الكبرى)    </t>
    </r>
    <r>
      <rPr>
        <b/>
        <sz val="12"/>
        <color rgb="FFFF0000"/>
        <rFont val="Traditional Arabic"/>
        <family val="1"/>
      </rPr>
      <t>(3)</t>
    </r>
  </si>
  <si>
    <r>
      <t xml:space="preserve">تكليف (شروط المجتهد) </t>
    </r>
    <r>
      <rPr>
        <b/>
        <sz val="12"/>
        <color rgb="FFFF0000"/>
        <rFont val="Traditional Arabic"/>
        <family val="1"/>
      </rPr>
      <t>(3)</t>
    </r>
  </si>
  <si>
    <r>
      <t xml:space="preserve">تكليف (تلاميذ أبو حنيفة)  </t>
    </r>
    <r>
      <rPr>
        <b/>
        <sz val="12"/>
        <color rgb="FFFF0000"/>
        <rFont val="Traditional Arabic"/>
        <family val="1"/>
      </rPr>
      <t>(3)</t>
    </r>
  </si>
  <si>
    <r>
      <t xml:space="preserve">اختبار المصطلحات </t>
    </r>
    <r>
      <rPr>
        <b/>
        <sz val="12"/>
        <color rgb="FFFF0000"/>
        <rFont val="Traditional Arabic"/>
        <family val="1"/>
      </rPr>
      <t>(10)</t>
    </r>
  </si>
  <si>
    <r>
      <t xml:space="preserve">الخريطة الذهنية مع التلخيص </t>
    </r>
    <r>
      <rPr>
        <b/>
        <sz val="12"/>
        <color rgb="FFFF0000"/>
        <rFont val="Traditional Arabic"/>
        <family val="1"/>
      </rPr>
      <t>(10)</t>
    </r>
  </si>
  <si>
    <r>
      <t xml:space="preserve">تحسين </t>
    </r>
    <r>
      <rPr>
        <b/>
        <sz val="12"/>
        <color rgb="FFFF0000"/>
        <rFont val="Traditional Arabic"/>
        <family val="1"/>
      </rPr>
      <t>(5)</t>
    </r>
    <r>
      <rPr>
        <b/>
        <sz val="12"/>
        <rFont val="Traditional Arabic"/>
        <family val="1"/>
      </rPr>
      <t xml:space="preserve"> </t>
    </r>
  </si>
  <si>
    <r>
      <t xml:space="preserve">العرض  التقديمي </t>
    </r>
    <r>
      <rPr>
        <b/>
        <sz val="12"/>
        <color rgb="FFFF0000"/>
        <rFont val="Traditional Arabic"/>
        <family val="1"/>
      </rPr>
      <t>(3)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</si>
</sst>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78"/>
      <scheme val="minor"/>
    </font>
    <font>
      <b/>
      <sz val="12"/>
      <name val="Traditional Arabic"/>
      <family val="1"/>
    </font>
    <font>
      <b/>
      <sz val="12"/>
      <color rgb="FFFF0000"/>
      <name val="Traditional Arabic"/>
      <family val="1"/>
    </font>
    <font>
      <b/>
      <sz val="14"/>
      <color theme="1"/>
      <name val="Traditional Arabic"/>
      <family val="1"/>
    </font>
    <font>
      <b/>
      <sz val="14"/>
      <name val="Traditional Arabic"/>
      <family val="1"/>
    </font>
  </fonts>
  <fills count="16">
    <fill>
      <patternFill patternType="none"/>
    </fill>
    <fill>
      <patternFill patternType="gray125"/>
    </fill>
    <fill>
      <patternFill patternType="solid">
        <fgColor rgb="FFFDFBA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DD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1FFE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6" borderId="0" xfId="0" applyNumberFormat="1" applyFont="1" applyFill="1" applyBorder="1" applyAlignment="1">
      <alignment horizontal="center" vertical="center" wrapText="1"/>
    </xf>
    <xf numFmtId="0" fontId="1" fillId="7" borderId="0" xfId="0" applyNumberFormat="1" applyFont="1" applyFill="1" applyBorder="1" applyAlignment="1">
      <alignment horizontal="center" vertical="center" wrapText="1"/>
    </xf>
    <xf numFmtId="0" fontId="1" fillId="9" borderId="0" xfId="0" applyNumberFormat="1" applyFont="1" applyFill="1" applyBorder="1" applyAlignment="1">
      <alignment horizontal="center" vertical="center" wrapText="1"/>
    </xf>
    <xf numFmtId="0" fontId="1" fillId="8" borderId="0" xfId="0" applyNumberFormat="1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1" fillId="4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/>
    <xf numFmtId="0" fontId="3" fillId="8" borderId="0" xfId="0" applyNumberFormat="1" applyFont="1" applyFill="1" applyBorder="1" applyAlignment="1"/>
    <xf numFmtId="0" fontId="3" fillId="5" borderId="0" xfId="0" applyNumberFormat="1" applyFont="1" applyFill="1" applyBorder="1" applyAlignment="1"/>
    <xf numFmtId="0" fontId="3" fillId="9" borderId="0" xfId="0" applyNumberFormat="1" applyFont="1" applyFill="1" applyBorder="1" applyAlignment="1"/>
    <xf numFmtId="0" fontId="3" fillId="4" borderId="0" xfId="0" applyFont="1" applyFill="1"/>
    <xf numFmtId="0" fontId="3" fillId="7" borderId="0" xfId="0" applyFont="1" applyFill="1"/>
    <xf numFmtId="0" fontId="3" fillId="4" borderId="0" xfId="0" applyNumberFormat="1" applyFont="1" applyFill="1" applyBorder="1" applyAlignment="1"/>
    <xf numFmtId="0" fontId="3" fillId="2" borderId="0" xfId="0" applyNumberFormat="1" applyFont="1" applyFill="1"/>
    <xf numFmtId="0" fontId="3" fillId="6" borderId="0" xfId="0" applyFont="1" applyFill="1"/>
    <xf numFmtId="0" fontId="3" fillId="11" borderId="0" xfId="0" applyFont="1" applyFill="1"/>
    <xf numFmtId="0" fontId="3" fillId="13" borderId="0" xfId="0" applyFont="1" applyFill="1"/>
    <xf numFmtId="0" fontId="3" fillId="14" borderId="0" xfId="0" applyFont="1" applyFill="1"/>
    <xf numFmtId="0" fontId="3" fillId="12" borderId="0" xfId="0" applyFont="1" applyFill="1"/>
    <xf numFmtId="0" fontId="3" fillId="10" borderId="0" xfId="0" applyFont="1" applyFill="1"/>
    <xf numFmtId="0" fontId="1" fillId="3" borderId="0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/>
    <xf numFmtId="0" fontId="4" fillId="9" borderId="0" xfId="0" applyNumberFormat="1" applyFont="1" applyFill="1" applyBorder="1" applyAlignment="1"/>
    <xf numFmtId="0" fontId="4" fillId="5" borderId="0" xfId="0" applyNumberFormat="1" applyFont="1" applyFill="1" applyBorder="1" applyAlignment="1"/>
    <xf numFmtId="0" fontId="3" fillId="15" borderId="0" xfId="0" applyFont="1" applyFill="1"/>
  </cellXfs>
  <cellStyles count="1">
    <cellStyle name="Normal" xfId="0" builtinId="0"/>
  </cellStyles>
  <dxfs count="15">
    <dxf>
      <font>
        <b/>
        <strike val="0"/>
        <outline val="0"/>
        <shadow val="0"/>
        <u val="none"/>
        <vertAlign val="baseline"/>
        <sz val="14"/>
        <name val="Traditional Arabic"/>
        <scheme val="none"/>
      </font>
      <numFmt numFmtId="0" formatCode="General"/>
      <fill>
        <patternFill patternType="solid">
          <fgColor indexed="64"/>
          <bgColor rgb="FFFDFBA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aditional Arabic"/>
        <scheme val="none"/>
      </font>
      <numFmt numFmtId="0" formatCode="General"/>
      <fill>
        <patternFill patternType="none">
          <fgColor indexed="64"/>
          <bgColor theme="6" tint="0.5999938962981048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aditional Arabic"/>
        <scheme val="none"/>
      </font>
      <numFmt numFmtId="0" formatCode="General"/>
      <fill>
        <patternFill patternType="solid">
          <fgColor indexed="64"/>
          <bgColor rgb="FFFDFBA3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4"/>
        <name val="Traditional Arabic"/>
        <scheme val="none"/>
      </font>
      <fill>
        <patternFill patternType="solid">
          <fgColor indexed="64"/>
          <bgColor theme="8" tint="0.79998168889431442"/>
        </patternFill>
      </fill>
    </dxf>
    <dxf>
      <font>
        <b/>
        <strike val="0"/>
        <outline val="0"/>
        <shadow val="0"/>
        <u val="none"/>
        <vertAlign val="baseline"/>
        <sz val="14"/>
        <name val="Traditional Arabic"/>
        <scheme val="none"/>
      </font>
      <fill>
        <patternFill patternType="solid">
          <fgColor indexed="64"/>
          <bgColor theme="8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aditional Arabic"/>
        <scheme val="none"/>
      </font>
      <numFmt numFmtId="0" formatCode="General"/>
      <fill>
        <patternFill patternType="solid">
          <fgColor indexed="64"/>
          <bgColor rgb="FFFDFBA3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aditional Arabic"/>
        <scheme val="none"/>
      </font>
      <numFmt numFmtId="0" formatCode="General"/>
      <fill>
        <patternFill patternType="solid">
          <fgColor indexed="64"/>
          <bgColor rgb="FFFDFBA3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4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</dxf>
  </dxfs>
  <tableStyles count="0" defaultTableStyle="TableStyleMedium9" defaultPivotStyle="PivotStyleLight16"/>
  <colors>
    <mruColors>
      <color rgb="FFC1FFE0"/>
      <color rgb="FFFDFBA3"/>
      <color rgb="FFFEFDD6"/>
      <color rgb="FFFD2C27"/>
      <color rgb="FFFCF860"/>
      <color rgb="FFFF97F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9526</xdr:rowOff>
    </xdr:from>
    <xdr:to>
      <xdr:col>12</xdr:col>
      <xdr:colOff>493059</xdr:colOff>
      <xdr:row>8</xdr:row>
      <xdr:rowOff>560293</xdr:rowOff>
    </xdr:to>
    <xdr:sp macro="" textlink="">
      <xdr:nvSpPr>
        <xdr:cNvPr id="3" name="مربع نص 2"/>
        <xdr:cNvSpPr txBox="1"/>
      </xdr:nvSpPr>
      <xdr:spPr>
        <a:xfrm>
          <a:off x="9906504264" y="9526"/>
          <a:ext cx="6992469" cy="207476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المقر: الرياض- طالبات</a:t>
          </a:r>
        </a:p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الدرجة: البكالوريوس</a:t>
          </a:r>
        </a:p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اسم المقرر:</a:t>
          </a:r>
          <a:r>
            <a:rPr lang="ar-SA" sz="1400" b="1" baseline="0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 </a:t>
          </a:r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أصول</a:t>
          </a:r>
          <a:r>
            <a:rPr lang="ar-SA" sz="1400" b="1" baseline="0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 فقه -3-</a:t>
          </a:r>
          <a:endParaRPr lang="ar-SA" sz="1400" b="1">
            <a:solidFill>
              <a:schemeClr val="tx2">
                <a:lumMod val="50000"/>
              </a:schemeClr>
            </a:solidFill>
            <a:latin typeface="Traditional Arabic" pitchFamily="18" charset="-78"/>
            <a:cs typeface="Traditional Arabic" pitchFamily="18" charset="-78"/>
          </a:endParaRPr>
        </a:p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النشاط: محاضرة</a:t>
          </a:r>
        </a:p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الشعبة: 3024</a:t>
          </a:r>
        </a:p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اسم المحاضر: وفاء بنت محمد بن عبدالله العيسى</a:t>
          </a:r>
        </a:p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الكلية: التريبة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الجدول1" displayName="الجدول1" ref="A11:M34" totalsRowShown="0" headerRowDxfId="14" dataDxfId="13">
  <autoFilter ref="A11:M34">
    <filterColumn colId="2"/>
    <filterColumn colId="3"/>
    <filterColumn colId="5"/>
    <filterColumn colId="7"/>
    <filterColumn colId="8"/>
    <filterColumn colId="9"/>
    <filterColumn colId="10"/>
    <filterColumn colId="11"/>
    <filterColumn colId="12"/>
  </autoFilter>
  <tableColumns count="13">
    <tableColumn id="1" name="تسلسل" dataDxfId="12"/>
    <tableColumn id="2" name="رقم الطالبة" dataDxfId="11"/>
    <tableColumn id="11" name="الاختبار الفصلي (30) " dataDxfId="10"/>
    <tableColumn id="13" name="تحسين (5) " dataDxfId="9"/>
    <tableColumn id="4" name="نشاط الفيديو (3)" dataDxfId="8"/>
    <tableColumn id="3" name="تكليف (شروط المجتهد) (3)" dataDxfId="7"/>
    <tableColumn id="5" name="تكليف (القواعد الكبرى)    (3)" dataDxfId="6"/>
    <tableColumn id="15" name="تكليف (تلاميذ أبو حنيفة)  (3)" dataDxfId="5"/>
    <tableColumn id="9" name="الخريطة الذهنية مع التلخيص (10)" dataDxfId="4"/>
    <tableColumn id="10" name="العرض  التقديمي (3)" dataDxfId="3"/>
    <tableColumn id="8" name="اختبار المصطلحات (10)" dataDxfId="2"/>
    <tableColumn id="12" name="المشاركة (3)" dataDxfId="1"/>
    <tableColumn id="18" name="المجموع النهائي (60)" dataDxfId="0">
      <calculatedColumnFormula>SUM(الجدول1[[#This Row],[الاختبار الفصلي (30) ]:[المشاركة (3)]])</calculatedColumnFormula>
    </tableColumn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34"/>
  <sheetViews>
    <sheetView rightToLeft="1" tabSelected="1" topLeftCell="B7" zoomScale="85" zoomScaleNormal="85" workbookViewId="0">
      <selection activeCell="C11" sqref="C11:C34"/>
    </sheetView>
  </sheetViews>
  <sheetFormatPr defaultRowHeight="15"/>
  <cols>
    <col min="1" max="1" width="5.140625" customWidth="1"/>
    <col min="2" max="2" width="13" customWidth="1"/>
    <col min="3" max="3" width="6.7109375" customWidth="1"/>
    <col min="4" max="4" width="7" customWidth="1"/>
    <col min="5" max="5" width="7.42578125" customWidth="1"/>
    <col min="6" max="6" width="8.28515625" customWidth="1"/>
    <col min="7" max="7" width="7.42578125" customWidth="1"/>
    <col min="8" max="8" width="7.140625" customWidth="1"/>
    <col min="9" max="9" width="8.5703125" customWidth="1"/>
    <col min="10" max="10" width="7.140625" customWidth="1"/>
    <col min="11" max="11" width="10" customWidth="1"/>
    <col min="12" max="12" width="9.42578125" customWidth="1"/>
    <col min="13" max="13" width="7.5703125" customWidth="1"/>
    <col min="14" max="14" width="10.140625" customWidth="1"/>
    <col min="15" max="15" width="9.7109375" customWidth="1"/>
  </cols>
  <sheetData>
    <row r="9" spans="1:13" ht="45" customHeight="1"/>
    <row r="10" spans="1:13" ht="27.75" hidden="1" customHeight="1"/>
    <row r="11" spans="1:13" ht="107.25" customHeight="1">
      <c r="A11" s="3" t="s">
        <v>0</v>
      </c>
      <c r="B11" s="1" t="s">
        <v>26</v>
      </c>
      <c r="C11" s="4" t="s">
        <v>27</v>
      </c>
      <c r="D11" s="4" t="s">
        <v>58</v>
      </c>
      <c r="E11" s="8" t="s">
        <v>52</v>
      </c>
      <c r="F11" s="9" t="s">
        <v>54</v>
      </c>
      <c r="G11" s="7" t="s">
        <v>53</v>
      </c>
      <c r="H11" s="28" t="s">
        <v>55</v>
      </c>
      <c r="I11" s="5" t="s">
        <v>57</v>
      </c>
      <c r="J11" s="6" t="s">
        <v>59</v>
      </c>
      <c r="K11" s="10" t="s">
        <v>56</v>
      </c>
      <c r="L11" s="11" t="s">
        <v>28</v>
      </c>
      <c r="M11" s="2" t="s">
        <v>25</v>
      </c>
    </row>
    <row r="12" spans="1:13" ht="22.5">
      <c r="A12" s="12" t="s">
        <v>1</v>
      </c>
      <c r="B12" s="13" t="s">
        <v>29</v>
      </c>
      <c r="C12" s="14">
        <v>24</v>
      </c>
      <c r="D12" s="14">
        <v>5</v>
      </c>
      <c r="E12" s="15">
        <v>3</v>
      </c>
      <c r="F12" s="16" t="s">
        <v>24</v>
      </c>
      <c r="G12" s="17">
        <v>3</v>
      </c>
      <c r="H12" s="29"/>
      <c r="I12" s="18">
        <v>10</v>
      </c>
      <c r="J12" s="18">
        <v>2</v>
      </c>
      <c r="K12" s="14">
        <v>7</v>
      </c>
      <c r="L12" s="20">
        <v>3</v>
      </c>
      <c r="M12" s="21">
        <f>SUM(الجدول1[[#This Row],[الاختبار الفصلي (30) ]:[المشاركة (3)]])</f>
        <v>57</v>
      </c>
    </row>
    <row r="13" spans="1:13" ht="22.5">
      <c r="A13" s="12" t="s">
        <v>2</v>
      </c>
      <c r="B13" s="13" t="s">
        <v>30</v>
      </c>
      <c r="C13" s="14">
        <v>22</v>
      </c>
      <c r="D13" s="14">
        <v>5</v>
      </c>
      <c r="E13" s="15">
        <v>1</v>
      </c>
      <c r="F13" s="16">
        <v>3</v>
      </c>
      <c r="G13" s="17">
        <v>2</v>
      </c>
      <c r="H13" s="29">
        <v>2</v>
      </c>
      <c r="I13" s="32">
        <v>10</v>
      </c>
      <c r="J13" s="32">
        <v>3</v>
      </c>
      <c r="K13" s="14">
        <v>7</v>
      </c>
      <c r="L13" s="20">
        <v>3</v>
      </c>
      <c r="M13" s="21">
        <f>SUM(الجدول1[[#This Row],[الاختبار الفصلي (30) ]:[المشاركة (3)]])</f>
        <v>58</v>
      </c>
    </row>
    <row r="14" spans="1:13" ht="22.5">
      <c r="A14" s="12" t="s">
        <v>3</v>
      </c>
      <c r="B14" s="13" t="s">
        <v>31</v>
      </c>
      <c r="C14" s="14">
        <v>24</v>
      </c>
      <c r="D14" s="14">
        <v>5</v>
      </c>
      <c r="E14" s="15">
        <v>3</v>
      </c>
      <c r="F14" s="16">
        <v>0</v>
      </c>
      <c r="G14" s="17" t="s">
        <v>24</v>
      </c>
      <c r="H14" s="29"/>
      <c r="I14" s="22"/>
      <c r="J14" s="19"/>
      <c r="K14" s="14">
        <v>8</v>
      </c>
      <c r="L14" s="20" t="s">
        <v>24</v>
      </c>
      <c r="M14" s="21">
        <f>SUM(الجدول1[[#This Row],[الاختبار الفصلي (30) ]:[المشاركة (3)]])</f>
        <v>40</v>
      </c>
    </row>
    <row r="15" spans="1:13" ht="22.5">
      <c r="A15" s="12" t="s">
        <v>4</v>
      </c>
      <c r="B15" s="13" t="s">
        <v>32</v>
      </c>
      <c r="C15" s="14">
        <v>15</v>
      </c>
      <c r="D15" s="14">
        <v>5</v>
      </c>
      <c r="E15" s="15">
        <v>3</v>
      </c>
      <c r="F15" s="31">
        <v>3</v>
      </c>
      <c r="G15" s="30">
        <v>3</v>
      </c>
      <c r="H15" s="29">
        <v>3</v>
      </c>
      <c r="I15" s="23">
        <v>10</v>
      </c>
      <c r="J15" s="23">
        <v>3</v>
      </c>
      <c r="K15" s="14">
        <v>8</v>
      </c>
      <c r="L15" s="20">
        <v>1</v>
      </c>
      <c r="M15" s="21">
        <f>SUM(الجدول1[[#This Row],[الاختبار الفصلي (30) ]:[المشاركة (3)]])</f>
        <v>54</v>
      </c>
    </row>
    <row r="16" spans="1:13" ht="22.5">
      <c r="A16" s="12" t="s">
        <v>5</v>
      </c>
      <c r="B16" s="13" t="s">
        <v>33</v>
      </c>
      <c r="C16" s="14">
        <v>19</v>
      </c>
      <c r="D16" s="14">
        <v>5</v>
      </c>
      <c r="E16" s="15">
        <v>3</v>
      </c>
      <c r="F16" s="16">
        <v>3</v>
      </c>
      <c r="G16" s="17">
        <v>3</v>
      </c>
      <c r="H16" s="29">
        <v>3</v>
      </c>
      <c r="I16" s="24">
        <v>10</v>
      </c>
      <c r="J16" s="24">
        <v>3</v>
      </c>
      <c r="K16" s="14">
        <v>9</v>
      </c>
      <c r="L16" s="20">
        <v>3</v>
      </c>
      <c r="M16" s="21">
        <v>60</v>
      </c>
    </row>
    <row r="17" spans="1:13" ht="22.5">
      <c r="A17" s="12" t="s">
        <v>6</v>
      </c>
      <c r="B17" s="13" t="s">
        <v>34</v>
      </c>
      <c r="C17" s="14">
        <v>19</v>
      </c>
      <c r="D17" s="14">
        <v>0</v>
      </c>
      <c r="E17" s="15">
        <v>3</v>
      </c>
      <c r="F17" s="16">
        <v>1</v>
      </c>
      <c r="G17" s="17">
        <v>3</v>
      </c>
      <c r="H17" s="29">
        <v>3</v>
      </c>
      <c r="I17" s="22"/>
      <c r="J17" s="19"/>
      <c r="K17" s="14">
        <v>7</v>
      </c>
      <c r="L17" s="20">
        <v>2</v>
      </c>
      <c r="M17" s="21">
        <f>SUM(الجدول1[[#This Row],[الاختبار الفصلي (30) ]:[المشاركة (3)]])</f>
        <v>38</v>
      </c>
    </row>
    <row r="18" spans="1:13" ht="22.5">
      <c r="A18" s="12" t="s">
        <v>7</v>
      </c>
      <c r="B18" s="13" t="s">
        <v>35</v>
      </c>
      <c r="C18" s="14">
        <v>16</v>
      </c>
      <c r="D18" s="14">
        <v>5</v>
      </c>
      <c r="E18" s="15" t="s">
        <v>24</v>
      </c>
      <c r="F18" s="16">
        <v>3</v>
      </c>
      <c r="G18" s="17">
        <v>2</v>
      </c>
      <c r="H18" s="29">
        <v>3</v>
      </c>
      <c r="I18" s="25">
        <v>10</v>
      </c>
      <c r="J18" s="25">
        <v>3</v>
      </c>
      <c r="K18" s="14">
        <v>9</v>
      </c>
      <c r="L18" s="20">
        <v>3</v>
      </c>
      <c r="M18" s="21">
        <f>SUM(الجدول1[[#This Row],[الاختبار الفصلي (30) ]:[المشاركة (3)]])</f>
        <v>54</v>
      </c>
    </row>
    <row r="19" spans="1:13" ht="22.5">
      <c r="A19" s="12" t="s">
        <v>8</v>
      </c>
      <c r="B19" s="13" t="s">
        <v>36</v>
      </c>
      <c r="C19" s="14">
        <v>20</v>
      </c>
      <c r="D19" s="14">
        <v>5</v>
      </c>
      <c r="E19" s="15">
        <v>3</v>
      </c>
      <c r="F19" s="16">
        <v>2</v>
      </c>
      <c r="G19" s="17">
        <v>3</v>
      </c>
      <c r="H19" s="29">
        <v>3</v>
      </c>
      <c r="I19" s="25">
        <v>10</v>
      </c>
      <c r="J19" s="25">
        <v>3</v>
      </c>
      <c r="K19" s="14">
        <v>9</v>
      </c>
      <c r="L19" s="20">
        <v>1</v>
      </c>
      <c r="M19" s="21">
        <f>SUM(الجدول1[[#This Row],[الاختبار الفصلي (30) ]:[المشاركة (3)]])</f>
        <v>59</v>
      </c>
    </row>
    <row r="20" spans="1:13" ht="22.5">
      <c r="A20" s="12" t="s">
        <v>9</v>
      </c>
      <c r="B20" s="13" t="s">
        <v>37</v>
      </c>
      <c r="C20" s="14">
        <v>17</v>
      </c>
      <c r="D20" s="14">
        <v>5</v>
      </c>
      <c r="E20" s="15">
        <v>3</v>
      </c>
      <c r="F20" s="16">
        <v>2</v>
      </c>
      <c r="G20" s="17">
        <v>3</v>
      </c>
      <c r="H20" s="29">
        <v>3</v>
      </c>
      <c r="I20" s="22">
        <v>9</v>
      </c>
      <c r="J20" s="19">
        <v>3</v>
      </c>
      <c r="K20" s="14">
        <v>9</v>
      </c>
      <c r="L20" s="20">
        <v>3</v>
      </c>
      <c r="M20" s="21">
        <f>SUM(الجدول1[[#This Row],[الاختبار الفصلي (30) ]:[المشاركة (3)]])</f>
        <v>57</v>
      </c>
    </row>
    <row r="21" spans="1:13" ht="22.5">
      <c r="A21" s="12" t="s">
        <v>10</v>
      </c>
      <c r="B21" s="13" t="s">
        <v>38</v>
      </c>
      <c r="C21" s="14">
        <v>23</v>
      </c>
      <c r="D21" s="14">
        <v>5</v>
      </c>
      <c r="E21" s="15">
        <v>3</v>
      </c>
      <c r="F21" s="16">
        <v>3</v>
      </c>
      <c r="G21" s="17">
        <v>2</v>
      </c>
      <c r="H21" s="29"/>
      <c r="I21" s="22">
        <v>11</v>
      </c>
      <c r="J21" s="19">
        <v>3</v>
      </c>
      <c r="K21" s="14">
        <v>8</v>
      </c>
      <c r="L21" s="20" t="s">
        <v>24</v>
      </c>
      <c r="M21" s="21">
        <f>SUM(الجدول1[[#This Row],[الاختبار الفصلي (30) ]:[المشاركة (3)]])</f>
        <v>58</v>
      </c>
    </row>
    <row r="22" spans="1:13" ht="22.5">
      <c r="A22" s="12" t="s">
        <v>11</v>
      </c>
      <c r="B22" s="13" t="s">
        <v>39</v>
      </c>
      <c r="C22" s="14">
        <v>23</v>
      </c>
      <c r="D22" s="14">
        <v>5</v>
      </c>
      <c r="E22" s="15">
        <v>1</v>
      </c>
      <c r="F22" s="16">
        <v>1</v>
      </c>
      <c r="G22" s="17" t="s">
        <v>24</v>
      </c>
      <c r="H22" s="29">
        <v>3</v>
      </c>
      <c r="I22" s="24">
        <v>10</v>
      </c>
      <c r="J22" s="24">
        <v>3</v>
      </c>
      <c r="K22" s="14">
        <v>9</v>
      </c>
      <c r="L22" s="20">
        <v>1</v>
      </c>
      <c r="M22" s="21">
        <f>SUM(الجدول1[[#This Row],[الاختبار الفصلي (30) ]:[المشاركة (3)]])</f>
        <v>56</v>
      </c>
    </row>
    <row r="23" spans="1:13" ht="22.5">
      <c r="A23" s="12" t="s">
        <v>12</v>
      </c>
      <c r="B23" s="13" t="s">
        <v>40</v>
      </c>
      <c r="C23" s="14">
        <v>14</v>
      </c>
      <c r="D23" s="14">
        <v>0</v>
      </c>
      <c r="E23" s="15">
        <v>0</v>
      </c>
      <c r="F23" s="16">
        <v>0</v>
      </c>
      <c r="G23" s="17">
        <v>3</v>
      </c>
      <c r="H23" s="29">
        <v>0</v>
      </c>
      <c r="I23" s="26">
        <v>10</v>
      </c>
      <c r="J23" s="26">
        <v>3</v>
      </c>
      <c r="K23" s="14">
        <v>5</v>
      </c>
      <c r="L23" s="20">
        <v>1</v>
      </c>
      <c r="M23" s="21">
        <f>SUM(الجدول1[[#This Row],[الاختبار الفصلي (30) ]:[المشاركة (3)]])</f>
        <v>36</v>
      </c>
    </row>
    <row r="24" spans="1:13" ht="22.5">
      <c r="A24" s="12" t="s">
        <v>13</v>
      </c>
      <c r="B24" s="13" t="s">
        <v>41</v>
      </c>
      <c r="C24" s="14">
        <v>18</v>
      </c>
      <c r="D24" s="14">
        <v>5</v>
      </c>
      <c r="E24" s="15">
        <v>2</v>
      </c>
      <c r="F24" s="16">
        <v>1</v>
      </c>
      <c r="G24" s="17">
        <v>3</v>
      </c>
      <c r="H24" s="29">
        <v>3</v>
      </c>
      <c r="I24" s="26">
        <v>10</v>
      </c>
      <c r="J24" s="26">
        <v>3</v>
      </c>
      <c r="K24" s="14">
        <v>6</v>
      </c>
      <c r="L24" s="20">
        <v>2</v>
      </c>
      <c r="M24" s="21">
        <f>SUM(الجدول1[[#This Row],[الاختبار الفصلي (30) ]:[المشاركة (3)]])</f>
        <v>53</v>
      </c>
    </row>
    <row r="25" spans="1:13" ht="22.5">
      <c r="A25" s="12" t="s">
        <v>14</v>
      </c>
      <c r="B25" s="13" t="s">
        <v>42</v>
      </c>
      <c r="C25" s="14">
        <v>10</v>
      </c>
      <c r="D25" s="14">
        <v>0</v>
      </c>
      <c r="E25" s="15">
        <v>3</v>
      </c>
      <c r="F25" s="16">
        <v>3</v>
      </c>
      <c r="G25" s="17">
        <v>3</v>
      </c>
      <c r="H25" s="29">
        <v>3</v>
      </c>
      <c r="I25" s="32">
        <v>10</v>
      </c>
      <c r="J25" s="32">
        <v>3</v>
      </c>
      <c r="K25" s="14">
        <v>8</v>
      </c>
      <c r="L25" s="20" t="s">
        <v>24</v>
      </c>
      <c r="M25" s="21">
        <f>SUM(الجدول1[[#This Row],[الاختبار الفصلي (30) ]:[المشاركة (3)]])</f>
        <v>43</v>
      </c>
    </row>
    <row r="26" spans="1:13" ht="22.5">
      <c r="A26" s="12" t="s">
        <v>15</v>
      </c>
      <c r="B26" s="13" t="s">
        <v>43</v>
      </c>
      <c r="C26" s="14">
        <v>28</v>
      </c>
      <c r="D26" s="14">
        <v>5</v>
      </c>
      <c r="E26" s="15">
        <v>3</v>
      </c>
      <c r="F26" s="16">
        <v>0</v>
      </c>
      <c r="G26" s="17">
        <v>3</v>
      </c>
      <c r="H26" s="29">
        <v>2</v>
      </c>
      <c r="I26" s="32">
        <v>10</v>
      </c>
      <c r="J26" s="32">
        <v>3</v>
      </c>
      <c r="K26" s="14">
        <v>10</v>
      </c>
      <c r="L26" s="20">
        <v>2</v>
      </c>
      <c r="M26" s="21">
        <v>60</v>
      </c>
    </row>
    <row r="27" spans="1:13" ht="22.5">
      <c r="A27" s="12" t="s">
        <v>16</v>
      </c>
      <c r="B27" s="13" t="s">
        <v>44</v>
      </c>
      <c r="C27" s="14">
        <v>25</v>
      </c>
      <c r="D27" s="14">
        <v>5</v>
      </c>
      <c r="E27" s="15" t="s">
        <v>24</v>
      </c>
      <c r="F27" s="16" t="s">
        <v>24</v>
      </c>
      <c r="G27" s="17">
        <v>2</v>
      </c>
      <c r="H27" s="29">
        <v>2</v>
      </c>
      <c r="I27" s="27">
        <v>10</v>
      </c>
      <c r="J27" s="27">
        <v>3</v>
      </c>
      <c r="K27" s="14">
        <v>10</v>
      </c>
      <c r="L27" s="20" t="s">
        <v>24</v>
      </c>
      <c r="M27" s="21">
        <f>SUM(الجدول1[[#This Row],[الاختبار الفصلي (30) ]:[المشاركة (3)]])</f>
        <v>57</v>
      </c>
    </row>
    <row r="28" spans="1:13" ht="22.5">
      <c r="A28" s="12" t="s">
        <v>17</v>
      </c>
      <c r="B28" s="13" t="s">
        <v>45</v>
      </c>
      <c r="C28" s="14">
        <v>19</v>
      </c>
      <c r="D28" s="14">
        <v>5</v>
      </c>
      <c r="E28" s="15">
        <v>3</v>
      </c>
      <c r="F28" s="16">
        <v>3</v>
      </c>
      <c r="G28" s="17">
        <v>2</v>
      </c>
      <c r="H28" s="29"/>
      <c r="I28" s="18">
        <v>10</v>
      </c>
      <c r="J28" s="18">
        <v>2</v>
      </c>
      <c r="K28" s="14">
        <v>9</v>
      </c>
      <c r="L28" s="20">
        <v>1</v>
      </c>
      <c r="M28" s="21">
        <f>SUM(الجدول1[[#This Row],[الاختبار الفصلي (30) ]:[المشاركة (3)]])</f>
        <v>54</v>
      </c>
    </row>
    <row r="29" spans="1:13" ht="22.5">
      <c r="A29" s="12" t="s">
        <v>18</v>
      </c>
      <c r="B29" s="13" t="s">
        <v>46</v>
      </c>
      <c r="C29" s="14">
        <v>28</v>
      </c>
      <c r="D29" s="14">
        <v>5</v>
      </c>
      <c r="E29" s="15">
        <v>3</v>
      </c>
      <c r="F29" s="16">
        <v>2</v>
      </c>
      <c r="G29" s="17">
        <v>3</v>
      </c>
      <c r="H29" s="29">
        <v>2</v>
      </c>
      <c r="I29" s="26">
        <v>10</v>
      </c>
      <c r="J29" s="26">
        <v>3</v>
      </c>
      <c r="K29" s="14">
        <v>9</v>
      </c>
      <c r="L29" s="20" t="s">
        <v>24</v>
      </c>
      <c r="M29" s="21">
        <v>60</v>
      </c>
    </row>
    <row r="30" spans="1:13" ht="22.5">
      <c r="A30" s="12" t="s">
        <v>19</v>
      </c>
      <c r="B30" s="13" t="s">
        <v>47</v>
      </c>
      <c r="C30" s="14">
        <v>23</v>
      </c>
      <c r="D30" s="14">
        <v>5</v>
      </c>
      <c r="E30" s="15">
        <v>3</v>
      </c>
      <c r="F30" s="16">
        <v>2</v>
      </c>
      <c r="G30" s="17">
        <v>3</v>
      </c>
      <c r="H30" s="29">
        <v>3</v>
      </c>
      <c r="I30" s="24">
        <v>10</v>
      </c>
      <c r="J30" s="24">
        <v>3</v>
      </c>
      <c r="K30" s="14">
        <v>8</v>
      </c>
      <c r="L30" s="20">
        <v>3</v>
      </c>
      <c r="M30" s="21">
        <v>60</v>
      </c>
    </row>
    <row r="31" spans="1:13" ht="22.5">
      <c r="A31" s="12" t="s">
        <v>20</v>
      </c>
      <c r="B31" s="13" t="s">
        <v>48</v>
      </c>
      <c r="C31" s="14">
        <v>23</v>
      </c>
      <c r="D31" s="14">
        <v>5</v>
      </c>
      <c r="E31" s="15">
        <v>3</v>
      </c>
      <c r="F31" s="16">
        <v>3</v>
      </c>
      <c r="G31" s="17">
        <v>3</v>
      </c>
      <c r="H31" s="29">
        <v>3</v>
      </c>
      <c r="I31" s="25">
        <v>10</v>
      </c>
      <c r="J31" s="25">
        <v>3</v>
      </c>
      <c r="K31" s="14">
        <v>9</v>
      </c>
      <c r="L31" s="20">
        <v>3</v>
      </c>
      <c r="M31" s="21">
        <v>60</v>
      </c>
    </row>
    <row r="32" spans="1:13" ht="22.5">
      <c r="A32" s="12" t="s">
        <v>21</v>
      </c>
      <c r="B32" s="13" t="s">
        <v>49</v>
      </c>
      <c r="C32" s="14">
        <v>20</v>
      </c>
      <c r="D32" s="14">
        <v>5</v>
      </c>
      <c r="E32" s="15">
        <v>1</v>
      </c>
      <c r="F32" s="16">
        <v>1</v>
      </c>
      <c r="G32" s="17">
        <v>3</v>
      </c>
      <c r="H32" s="29">
        <v>2</v>
      </c>
      <c r="I32" s="18">
        <v>10</v>
      </c>
      <c r="J32" s="18">
        <v>2</v>
      </c>
      <c r="K32" s="14">
        <v>9</v>
      </c>
      <c r="L32" s="20" t="s">
        <v>24</v>
      </c>
      <c r="M32" s="21">
        <f>SUM(الجدول1[[#This Row],[الاختبار الفصلي (30) ]:[المشاركة (3)]])</f>
        <v>53</v>
      </c>
    </row>
    <row r="33" spans="1:13" ht="22.5">
      <c r="A33" s="12" t="s">
        <v>22</v>
      </c>
      <c r="B33" s="13" t="s">
        <v>50</v>
      </c>
      <c r="C33" s="14">
        <v>17</v>
      </c>
      <c r="D33" s="14">
        <v>5</v>
      </c>
      <c r="E33" s="15">
        <v>3</v>
      </c>
      <c r="F33" s="16">
        <v>3</v>
      </c>
      <c r="G33" s="17">
        <v>3</v>
      </c>
      <c r="H33" s="29">
        <v>2</v>
      </c>
      <c r="I33" s="27">
        <v>10</v>
      </c>
      <c r="J33" s="27">
        <v>3</v>
      </c>
      <c r="K33" s="14">
        <v>9</v>
      </c>
      <c r="L33" s="20" t="s">
        <v>24</v>
      </c>
      <c r="M33" s="21">
        <f>SUM(الجدول1[[#This Row],[الاختبار الفصلي (30) ]:[المشاركة (3)]])</f>
        <v>55</v>
      </c>
    </row>
    <row r="34" spans="1:13" ht="22.5">
      <c r="A34" s="12" t="s">
        <v>23</v>
      </c>
      <c r="B34" s="13" t="s">
        <v>51</v>
      </c>
      <c r="C34" s="14">
        <v>21</v>
      </c>
      <c r="D34" s="14">
        <v>5</v>
      </c>
      <c r="E34" s="15">
        <v>3</v>
      </c>
      <c r="F34" s="16">
        <v>3</v>
      </c>
      <c r="G34" s="17">
        <v>3</v>
      </c>
      <c r="H34" s="29">
        <v>3</v>
      </c>
      <c r="I34" s="23">
        <v>10</v>
      </c>
      <c r="J34" s="23">
        <v>3</v>
      </c>
      <c r="K34" s="14">
        <v>8</v>
      </c>
      <c r="L34" s="20" t="s">
        <v>24</v>
      </c>
      <c r="M34" s="21">
        <f>SUM(الجدول1[[#This Row],[الاختبار الفصلي (30) ]:[المشاركة (3)]])</f>
        <v>59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ساره</dc:creator>
  <cp:lastModifiedBy>seven</cp:lastModifiedBy>
  <dcterms:created xsi:type="dcterms:W3CDTF">2013-03-17T23:05:31Z</dcterms:created>
  <dcterms:modified xsi:type="dcterms:W3CDTF">2013-12-24T10:24:21Z</dcterms:modified>
</cp:coreProperties>
</file>